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265" tabRatio="837" activeTab="19"/>
  </bookViews>
  <sheets>
    <sheet name="БРАЕР" sheetId="1" r:id="rId1"/>
    <sheet name="Железногорск" sheetId="2" r:id="rId2"/>
    <sheet name="НЕРЕХТА" sheetId="3" r:id="rId3"/>
    <sheet name="КЕРМА" sheetId="4" r:id="rId4"/>
    <sheet name="Воротынский" sheetId="5" r:id="rId5"/>
    <sheet name="Wienerberger" sheetId="6" r:id="rId6"/>
    <sheet name="Wienerberger импорт" sheetId="7" r:id="rId7"/>
    <sheet name="ПОБЕДА ЛСР" sheetId="8" r:id="rId8"/>
    <sheet name="RAUF Fassade" sheetId="9" r:id="rId9"/>
    <sheet name="RAUF Fassade блоки" sheetId="10" r:id="rId10"/>
    <sheet name="МЗКСМ" sheetId="11" r:id="rId11"/>
    <sheet name="ВВКЗ" sheetId="12" r:id="rId12"/>
    <sheet name="Маркинский" sheetId="13" r:id="rId13"/>
    <sheet name="ГЖЕЛЬ" sheetId="14" r:id="rId14"/>
    <sheet name="ЭКОБЛОК" sheetId="15" r:id="rId15"/>
    <sheet name="Аэростоун" sheetId="16" r:id="rId16"/>
    <sheet name="Полнотелка" sheetId="17" r:id="rId17"/>
    <sheet name="ЭльБлок" sheetId="18" r:id="rId18"/>
    <sheet name="DRAUBER" sheetId="19" r:id="rId19"/>
    <sheet name="YTong" sheetId="20" r:id="rId20"/>
    <sheet name="BONOLIT" sheetId="21" r:id="rId21"/>
    <sheet name="ПГП" sheetId="22" r:id="rId22"/>
  </sheets>
  <definedNames/>
  <calcPr fullCalcOnLoad="1" refMode="R1C1"/>
</workbook>
</file>

<file path=xl/sharedStrings.xml><?xml version="1.0" encoding="utf-8"?>
<sst xmlns="http://schemas.openxmlformats.org/spreadsheetml/2006/main" count="1503" uniqueCount="651">
  <si>
    <t>БРАЕР</t>
  </si>
  <si>
    <t>10,7 НФ</t>
  </si>
  <si>
    <t>Марка</t>
  </si>
  <si>
    <t>количество на поддоне</t>
  </si>
  <si>
    <t>Розничная цена до МКАД</t>
  </si>
  <si>
    <t>Оптовая цена от 75 тыс. до МКАД</t>
  </si>
  <si>
    <t>Цена дистрибьютора до МКАД</t>
  </si>
  <si>
    <t>Цена дистрибьютора  без доставки</t>
  </si>
  <si>
    <t>12,4 НФ</t>
  </si>
  <si>
    <t>14,3 НФ</t>
  </si>
  <si>
    <r>
      <rPr>
        <b/>
        <sz val="11"/>
        <color indexed="8"/>
        <rFont val="Calibri"/>
        <family val="2"/>
      </rPr>
      <t>380</t>
    </r>
    <r>
      <rPr>
        <sz val="11"/>
        <color theme="1"/>
        <rFont val="Calibri"/>
        <family val="2"/>
      </rPr>
      <t>*250*219</t>
    </r>
  </si>
  <si>
    <r>
      <rPr>
        <b/>
        <sz val="11"/>
        <color indexed="8"/>
        <rFont val="Calibri"/>
        <family val="2"/>
      </rPr>
      <t>440</t>
    </r>
    <r>
      <rPr>
        <sz val="11"/>
        <color theme="1"/>
        <rFont val="Calibri"/>
        <family val="2"/>
      </rPr>
      <t>*250*219</t>
    </r>
  </si>
  <si>
    <r>
      <rPr>
        <b/>
        <sz val="11"/>
        <color indexed="8"/>
        <rFont val="Calibri"/>
        <family val="2"/>
      </rPr>
      <t>510</t>
    </r>
    <r>
      <rPr>
        <sz val="11"/>
        <color theme="1"/>
        <rFont val="Calibri"/>
        <family val="2"/>
      </rPr>
      <t>*250*219</t>
    </r>
  </si>
  <si>
    <t>100-125</t>
  </si>
  <si>
    <t>5,4 НФ (для перегородок)</t>
  </si>
  <si>
    <t>5,2 НФ (доборный)</t>
  </si>
  <si>
    <t>в а\м/шт.</t>
  </si>
  <si>
    <t>7,1НФ (доборный)</t>
  </si>
  <si>
    <r>
      <rPr>
        <b/>
        <sz val="11"/>
        <color indexed="8"/>
        <rFont val="Calibri"/>
        <family val="2"/>
      </rPr>
      <t>510</t>
    </r>
    <r>
      <rPr>
        <sz val="11"/>
        <color theme="1"/>
        <rFont val="Calibri"/>
        <family val="2"/>
      </rPr>
      <t>*95*219</t>
    </r>
  </si>
  <si>
    <r>
      <rPr>
        <b/>
        <sz val="11"/>
        <color indexed="8"/>
        <rFont val="Calibri"/>
        <family val="2"/>
      </rPr>
      <t>380</t>
    </r>
    <r>
      <rPr>
        <sz val="11"/>
        <color theme="1"/>
        <rFont val="Calibri"/>
        <family val="2"/>
      </rPr>
      <t>*130*219</t>
    </r>
  </si>
  <si>
    <r>
      <rPr>
        <b/>
        <sz val="11"/>
        <color indexed="8"/>
        <rFont val="Calibri"/>
        <family val="2"/>
      </rPr>
      <t>510</t>
    </r>
    <r>
      <rPr>
        <sz val="11"/>
        <color theme="1"/>
        <rFont val="Calibri"/>
        <family val="2"/>
      </rPr>
      <t>*130*219</t>
    </r>
  </si>
  <si>
    <t>250*85*65</t>
  </si>
  <si>
    <t>0,7 НФ красный рифленый</t>
  </si>
  <si>
    <t>0,7 НФ "Баварская кладка" кора дуба</t>
  </si>
  <si>
    <t xml:space="preserve">0,7 НФ "Баварская кладка" </t>
  </si>
  <si>
    <t>0,7 НФ коричневый гладкий</t>
  </si>
  <si>
    <t>0,7 НФ коричневый рифленый</t>
  </si>
  <si>
    <t>0,7 НФ "Баварская кладка"кора дуба с песком</t>
  </si>
  <si>
    <t xml:space="preserve">1 НФ красный гладкий </t>
  </si>
  <si>
    <t>250*120*65</t>
  </si>
  <si>
    <t>1 НФ красный рифленый</t>
  </si>
  <si>
    <t>1 НФ красный кора дуба</t>
  </si>
  <si>
    <t>1 НФ красный "ретро"</t>
  </si>
  <si>
    <t>1 НФ красный "волна"</t>
  </si>
  <si>
    <t>1 НФ бордо гладкий</t>
  </si>
  <si>
    <t>1 НФ баварская кладка</t>
  </si>
  <si>
    <t>1 НФ баварская кладка "кора дуба"</t>
  </si>
  <si>
    <t>1 НФ баварская кладка "кора дуба" с песком</t>
  </si>
  <si>
    <t>1 НФ баварская кладка "бордо"</t>
  </si>
  <si>
    <t>1 НФ коричневый гладкий</t>
  </si>
  <si>
    <t>1 НФ коричневый рифленый</t>
  </si>
  <si>
    <t>1 НФ светло-коричневый рифленый</t>
  </si>
  <si>
    <t xml:space="preserve">1 НФ светло-коричневый </t>
  </si>
  <si>
    <t>1,4 НФ красный гладкий</t>
  </si>
  <si>
    <t>250*120*88</t>
  </si>
  <si>
    <t>1,4 НФ красный  рифленый</t>
  </si>
  <si>
    <t>1,4 НФ баварская кладка</t>
  </si>
  <si>
    <t>1,4 НФ светло-коричневый</t>
  </si>
  <si>
    <t>Железногорск</t>
  </si>
  <si>
    <t>Наименование, цвет</t>
  </si>
  <si>
    <t>Поверхность</t>
  </si>
  <si>
    <t>Вес</t>
  </si>
  <si>
    <t>Поддон/шт</t>
  </si>
  <si>
    <t>Машина/шт.</t>
  </si>
  <si>
    <t>Кирпич лицевой Одинарный пустотелый (с утолщенной стенкой и фаской) 250*120*65 ГОСТ 530-2012</t>
  </si>
  <si>
    <t>Красный</t>
  </si>
  <si>
    <t>Гладкий</t>
  </si>
  <si>
    <t>Соломенный</t>
  </si>
  <si>
    <t>Слоновая кость</t>
  </si>
  <si>
    <t>Темно-коричневый</t>
  </si>
  <si>
    <t>Серый</t>
  </si>
  <si>
    <t>М 150-200</t>
  </si>
  <si>
    <t>Декорированная поверхность</t>
  </si>
  <si>
    <r>
      <t xml:space="preserve">Красный </t>
    </r>
    <r>
      <rPr>
        <sz val="9"/>
        <color indexed="8"/>
        <rFont val="Calibri"/>
        <family val="2"/>
      </rPr>
      <t>"Бархат", "Дерево", "Скала", "Пена"</t>
    </r>
  </si>
  <si>
    <r>
      <t xml:space="preserve">Соломенный </t>
    </r>
    <r>
      <rPr>
        <sz val="9"/>
        <color indexed="8"/>
        <rFont val="Calibri"/>
        <family val="2"/>
      </rPr>
      <t>"Бархат", "Дерево", "Скала", "Пена"</t>
    </r>
  </si>
  <si>
    <r>
      <t xml:space="preserve">Слоновая кость </t>
    </r>
    <r>
      <rPr>
        <sz val="9"/>
        <color indexed="8"/>
        <rFont val="Calibri"/>
        <family val="2"/>
      </rPr>
      <t>"Бархат", "Дерево", "Скала", "Пена"</t>
    </r>
  </si>
  <si>
    <r>
      <t>Темно-коричневый</t>
    </r>
    <r>
      <rPr>
        <sz val="9"/>
        <color indexed="8"/>
        <rFont val="Calibri"/>
        <family val="2"/>
      </rPr>
      <t xml:space="preserve"> "Бархат", "Дерево", "Скала", "Пена"</t>
    </r>
  </si>
  <si>
    <r>
      <t>Серый</t>
    </r>
    <r>
      <rPr>
        <sz val="9"/>
        <color indexed="8"/>
        <rFont val="Calibri"/>
        <family val="2"/>
      </rPr>
      <t xml:space="preserve"> "Бархат", "Дерево", "Скала", "Пена"</t>
    </r>
  </si>
  <si>
    <t>Кирпич лицевой условно-ПОЛНОТЕЛЫЙ (с утолщенной стенкой и фаской) 250*120*65 ГОСТ 530-2012</t>
  </si>
  <si>
    <t>Соломенный гладкий NEW!!!</t>
  </si>
  <si>
    <t>Соломенный "СКАЛА" NEW!!!</t>
  </si>
  <si>
    <t>М-300</t>
  </si>
  <si>
    <t>Кирпич лицевой УТОЛЩЕННЫЙ пустотелый (с утолщенной стенкой и фаской) 250*120*88 ГОСТ 530-2012</t>
  </si>
  <si>
    <t>Шерехов/фактурн</t>
  </si>
  <si>
    <r>
      <t>Слоновая кость</t>
    </r>
    <r>
      <rPr>
        <sz val="9"/>
        <color indexed="8"/>
        <rFont val="Calibri"/>
        <family val="2"/>
      </rPr>
      <t xml:space="preserve"> "Бархат", "Дерево", "Скала", "Пена"</t>
    </r>
  </si>
  <si>
    <r>
      <t xml:space="preserve">Темно-коричневый </t>
    </r>
    <r>
      <rPr>
        <sz val="9"/>
        <color indexed="8"/>
        <rFont val="Calibri"/>
        <family val="2"/>
      </rPr>
      <t>"Бархат", "Дерево", "Скала", "Пена"</t>
    </r>
  </si>
  <si>
    <t>Кирпич лицевой ЕВРО пустотелый (с утолщенной стенкой и фаской) 250*85*65 ГОСТ 530-2012</t>
  </si>
  <si>
    <r>
      <t xml:space="preserve">Серый </t>
    </r>
    <r>
      <rPr>
        <sz val="9"/>
        <color indexed="8"/>
        <rFont val="Calibri"/>
        <family val="2"/>
      </rPr>
      <t>"Бархат", "Дерево", "Скала", "Пена"</t>
    </r>
  </si>
  <si>
    <t>Кирпич лицевой ЕВРО УТОЛЩЕННЫЙ пустотелый  (с утолщенной стенкой и фаской) 250*85*88 ГОСТ 530-2012</t>
  </si>
  <si>
    <t xml:space="preserve">Соломенный </t>
  </si>
  <si>
    <t>Количество на поддоне</t>
  </si>
  <si>
    <t>Количество в а\м</t>
  </si>
  <si>
    <t>Цена</t>
  </si>
  <si>
    <t>Морозостойкость</t>
  </si>
  <si>
    <t>Цвет</t>
  </si>
  <si>
    <t>М-150</t>
  </si>
  <si>
    <t>Вес/кг</t>
  </si>
  <si>
    <t>F-50</t>
  </si>
  <si>
    <t>9216 шт.</t>
  </si>
  <si>
    <t>Темный шоколад</t>
  </si>
  <si>
    <t xml:space="preserve"> 6912 шт.</t>
  </si>
  <si>
    <t>6912 шт.</t>
  </si>
  <si>
    <t>Кирпич лицевой одинарный пустотелый (250*120*65)  ГОСТ 530-2012</t>
  </si>
  <si>
    <t>Кирпич керамический пустотелый рядовой ГОСТ 530-2012</t>
  </si>
  <si>
    <t>Кирпич лицевой полуторный пустотелый (250*120*88) ГОСТ 530-2012</t>
  </si>
  <si>
    <t>Камень керамический с рифленой поверхностью пустотелый, 2,1 НФ  (250*120*140)</t>
  </si>
  <si>
    <t>Кирпич рядовой одинарный пустотелый с рифленой и гладкой поверхностью   (250*120*65)</t>
  </si>
  <si>
    <t>2,,0</t>
  </si>
  <si>
    <t>4608 шт.</t>
  </si>
  <si>
    <t>Кирпич рядовой утолщенный пустотелый с рифленой и гладкой поверхностью   (250*120*88)</t>
  </si>
  <si>
    <t>НЕРЕХТА</t>
  </si>
  <si>
    <t>1 НФ светло-бордовый гладкий</t>
  </si>
  <si>
    <r>
      <t xml:space="preserve">0,7 НФ </t>
    </r>
    <r>
      <rPr>
        <b/>
        <sz val="11"/>
        <color indexed="8"/>
        <rFont val="Calibri"/>
        <family val="2"/>
      </rPr>
      <t>красный</t>
    </r>
    <r>
      <rPr>
        <sz val="11"/>
        <color theme="1"/>
        <rFont val="Calibri"/>
        <family val="2"/>
      </rPr>
      <t xml:space="preserve"> гладкий </t>
    </r>
  </si>
  <si>
    <t>Пшеничное лето</t>
  </si>
  <si>
    <t>Название</t>
  </si>
  <si>
    <t>Кол-во на поддоне/шт</t>
  </si>
  <si>
    <t>Кол-во в а/м шт.</t>
  </si>
  <si>
    <t xml:space="preserve">Оптовая цена </t>
  </si>
  <si>
    <t>Розничная цена</t>
  </si>
  <si>
    <t>Пшеничное лето "бархат"</t>
  </si>
  <si>
    <t xml:space="preserve">Пшеничное лето </t>
  </si>
  <si>
    <t>1НФ</t>
  </si>
  <si>
    <t>Серебро "бархат"</t>
  </si>
  <si>
    <t>Красный "бархат"</t>
  </si>
  <si>
    <t>Бордо</t>
  </si>
  <si>
    <t>Бордо "бархат"</t>
  </si>
  <si>
    <t>Терракот</t>
  </si>
  <si>
    <t>Терракот "бархат"</t>
  </si>
  <si>
    <t>Шоколад</t>
  </si>
  <si>
    <t>Шоколад "бархат"</t>
  </si>
  <si>
    <t xml:space="preserve">Шоколад </t>
  </si>
  <si>
    <t>Кирпич одинарный лицевой пустотелый (1 НФ 250*250*65) ГОСТ 530-2012</t>
  </si>
  <si>
    <t>Кирпич одинарный лицевой пустотелый (1,4 НФ 250*250*88) ГОСТ 530-2012</t>
  </si>
  <si>
    <t>КЕРМА</t>
  </si>
  <si>
    <t>Кирпич формата "ЕВРО" лицевой пустотелый (0,7 НФ  250*85*65) ГОСТ 530-2012</t>
  </si>
  <si>
    <t>Персиковый</t>
  </si>
  <si>
    <t>Коричневый</t>
  </si>
  <si>
    <t>Терракотовый</t>
  </si>
  <si>
    <t>Белый жемчуг</t>
  </si>
  <si>
    <t>Кирпич одинарный лицевой пустотелый гладкий, с накатом "панцирь черепахи" , "тростник" (1 НФ 250*250*65) ГОСТ 530-2012</t>
  </si>
  <si>
    <t>Кирпич утолщенный лицевой пустотелый гладкий, с накатом "панцирь черепахи" , "тростник" (1,4 НФ 250*250*88) ГОСТ 530-2012</t>
  </si>
  <si>
    <t>Воротынский кирпичный завод</t>
  </si>
  <si>
    <t>Wienerberger</t>
  </si>
  <si>
    <t>Артикул</t>
  </si>
  <si>
    <t>Наименование продукции</t>
  </si>
  <si>
    <t>Формат</t>
  </si>
  <si>
    <t>Размер,мм</t>
  </si>
  <si>
    <t>Количество в а/м</t>
  </si>
  <si>
    <t>Кол-во на поддоне</t>
  </si>
  <si>
    <t>Вес шт., кг</t>
  </si>
  <si>
    <t>КАМЕНЬ РЯДОВОЙ КРУПНОФОРМАТНЫЙ поризованный POROTERM ГОСТ 530-2012</t>
  </si>
  <si>
    <t>М75, М100</t>
  </si>
  <si>
    <t>80*800*219</t>
  </si>
  <si>
    <t>4,5 НФ</t>
  </si>
  <si>
    <t>6,74 НФ</t>
  </si>
  <si>
    <t>120*500*219</t>
  </si>
  <si>
    <t>8,99 НФ</t>
  </si>
  <si>
    <t xml:space="preserve"> М100</t>
  </si>
  <si>
    <t>200*400*219</t>
  </si>
  <si>
    <r>
      <t xml:space="preserve">Керамический камень </t>
    </r>
    <r>
      <rPr>
        <b/>
        <sz val="11"/>
        <color indexed="8"/>
        <rFont val="Calibri"/>
        <family val="2"/>
      </rPr>
      <t xml:space="preserve">POROTERM 8 </t>
    </r>
  </si>
  <si>
    <r>
      <t xml:space="preserve">Керамический камень </t>
    </r>
    <r>
      <rPr>
        <b/>
        <sz val="11"/>
        <color indexed="8"/>
        <rFont val="Calibri"/>
        <family val="2"/>
      </rPr>
      <t>POROTERM 12</t>
    </r>
  </si>
  <si>
    <r>
      <t xml:space="preserve">Керамический камень </t>
    </r>
    <r>
      <rPr>
        <b/>
        <sz val="11"/>
        <color indexed="8"/>
        <rFont val="Calibri"/>
        <family val="2"/>
      </rPr>
      <t>POROTERM 20</t>
    </r>
  </si>
  <si>
    <t>10,67 НФ</t>
  </si>
  <si>
    <t>250*380*219</t>
  </si>
  <si>
    <r>
      <t xml:space="preserve">Керамический камень </t>
    </r>
    <r>
      <rPr>
        <b/>
        <sz val="11"/>
        <color indexed="8"/>
        <rFont val="Calibri"/>
        <family val="2"/>
      </rPr>
      <t>POROTERM 25</t>
    </r>
  </si>
  <si>
    <r>
      <t xml:space="preserve">Керамический камень </t>
    </r>
    <r>
      <rPr>
        <b/>
        <sz val="11"/>
        <color indexed="8"/>
        <rFont val="Calibri"/>
        <family val="2"/>
      </rPr>
      <t>POROTERM 38</t>
    </r>
  </si>
  <si>
    <t>380*250*219</t>
  </si>
  <si>
    <r>
      <t xml:space="preserve">Керамический камень </t>
    </r>
    <r>
      <rPr>
        <b/>
        <sz val="11"/>
        <color indexed="8"/>
        <rFont val="Calibri"/>
        <family val="2"/>
      </rPr>
      <t>POROTERM 44</t>
    </r>
  </si>
  <si>
    <t>12,35 НФ</t>
  </si>
  <si>
    <t>440*250*219</t>
  </si>
  <si>
    <r>
      <t xml:space="preserve">Керамический камень </t>
    </r>
    <r>
      <rPr>
        <b/>
        <sz val="11"/>
        <color indexed="8"/>
        <rFont val="Calibri"/>
        <family val="2"/>
      </rPr>
      <t>PTН 38 GL (Green Line)</t>
    </r>
  </si>
  <si>
    <r>
      <t xml:space="preserve">Керамический камень </t>
    </r>
    <r>
      <rPr>
        <b/>
        <sz val="11"/>
        <color indexed="8"/>
        <rFont val="Calibri"/>
        <family val="2"/>
      </rPr>
      <t>PTН 44 GL (Green Line)</t>
    </r>
  </si>
  <si>
    <r>
      <t>Керамический камень</t>
    </r>
    <r>
      <rPr>
        <b/>
        <sz val="11"/>
        <color indexed="8"/>
        <rFont val="Calibri"/>
        <family val="2"/>
      </rPr>
      <t xml:space="preserve"> POROTERM 51</t>
    </r>
  </si>
  <si>
    <t>14,32 НФ</t>
  </si>
  <si>
    <t>510*250*219</t>
  </si>
  <si>
    <r>
      <t xml:space="preserve">Керамический камень </t>
    </r>
    <r>
      <rPr>
        <b/>
        <sz val="11"/>
        <color indexed="8"/>
        <rFont val="Calibri"/>
        <family val="2"/>
      </rPr>
      <t>PTН 51 GL (Green Line)</t>
    </r>
  </si>
  <si>
    <r>
      <t xml:space="preserve">Керамический камень </t>
    </r>
    <r>
      <rPr>
        <b/>
        <sz val="11"/>
        <color indexed="8"/>
        <rFont val="Calibri"/>
        <family val="2"/>
      </rPr>
      <t xml:space="preserve">POROTERM 38 1/2 </t>
    </r>
    <r>
      <rPr>
        <sz val="11"/>
        <color theme="1"/>
        <rFont val="Calibri"/>
        <family val="2"/>
      </rPr>
      <t>доборный  элемент</t>
    </r>
  </si>
  <si>
    <t>М100</t>
  </si>
  <si>
    <r>
      <t xml:space="preserve">Керамический камень </t>
    </r>
    <r>
      <rPr>
        <b/>
        <sz val="11"/>
        <color indexed="8"/>
        <rFont val="Calibri"/>
        <family val="2"/>
      </rPr>
      <t xml:space="preserve">POROTERM 44 1/2 </t>
    </r>
    <r>
      <rPr>
        <sz val="11"/>
        <color theme="1"/>
        <rFont val="Calibri"/>
        <family val="2"/>
      </rPr>
      <t>доборный  элемент</t>
    </r>
  </si>
  <si>
    <r>
      <t xml:space="preserve">Керамический камень </t>
    </r>
    <r>
      <rPr>
        <b/>
        <sz val="11"/>
        <color indexed="8"/>
        <rFont val="Calibri"/>
        <family val="2"/>
      </rPr>
      <t xml:space="preserve">POROTERM 51 1/2 </t>
    </r>
    <r>
      <rPr>
        <sz val="11"/>
        <color theme="1"/>
        <rFont val="Calibri"/>
        <family val="2"/>
      </rPr>
      <t>доборный  элемент</t>
    </r>
  </si>
  <si>
    <t>0,7 НФ</t>
  </si>
  <si>
    <t>1,4НФ</t>
  </si>
  <si>
    <t>M-150-175 F 50-100</t>
  </si>
  <si>
    <t>Наименование</t>
  </si>
  <si>
    <t>Марка, F</t>
  </si>
  <si>
    <t>Размер</t>
  </si>
  <si>
    <t>Вес,шт</t>
  </si>
  <si>
    <t>1,8-2,0</t>
  </si>
  <si>
    <t>2,4-2,6</t>
  </si>
  <si>
    <t>3,3-3,5</t>
  </si>
  <si>
    <t>Упаковка, шт.</t>
  </si>
  <si>
    <t>Кол-во в а/м</t>
  </si>
  <si>
    <t>Отгрузка</t>
  </si>
  <si>
    <t xml:space="preserve"> П.Посад</t>
  </si>
  <si>
    <r>
      <t>Кирпич лицевой</t>
    </r>
    <r>
      <rPr>
        <b/>
        <sz val="12"/>
        <color indexed="8"/>
        <rFont val="Calibri"/>
        <family val="2"/>
      </rPr>
      <t xml:space="preserve"> белый</t>
    </r>
    <r>
      <rPr>
        <sz val="11"/>
        <color theme="1"/>
        <rFont val="Calibri"/>
        <family val="2"/>
      </rPr>
      <t xml:space="preserve"> гладкий и с рельефной поверхностью (рустик, тростник)</t>
    </r>
  </si>
  <si>
    <r>
      <t xml:space="preserve">Кирпич лицевой </t>
    </r>
    <r>
      <rPr>
        <b/>
        <sz val="12"/>
        <color indexed="8"/>
        <rFont val="Calibri"/>
        <family val="2"/>
      </rPr>
      <t>пшеничный</t>
    </r>
    <r>
      <rPr>
        <sz val="11"/>
        <color theme="1"/>
        <rFont val="Calibri"/>
        <family val="2"/>
      </rPr>
      <t xml:space="preserve"> гладкий и с рельефной поверхностью (рустик, тростник)</t>
    </r>
  </si>
  <si>
    <r>
      <t>Кирпич лицевой</t>
    </r>
    <r>
      <rPr>
        <b/>
        <sz val="12"/>
        <color indexed="8"/>
        <rFont val="Calibri"/>
        <family val="2"/>
      </rPr>
      <t xml:space="preserve"> соломенный</t>
    </r>
    <r>
      <rPr>
        <sz val="11"/>
        <color theme="1"/>
        <rFont val="Calibri"/>
        <family val="2"/>
      </rPr>
      <t xml:space="preserve"> гладкий и с рельефной поверхностью (рустик, тростник)</t>
    </r>
  </si>
  <si>
    <r>
      <t>Кирпич лицевой</t>
    </r>
    <r>
      <rPr>
        <b/>
        <sz val="12"/>
        <color indexed="8"/>
        <rFont val="Calibri"/>
        <family val="2"/>
      </rPr>
      <t xml:space="preserve"> соломенный микс</t>
    </r>
    <r>
      <rPr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гладкий и с рельефной поверхностью (рустик)</t>
    </r>
  </si>
  <si>
    <r>
      <t>Кирпич лицевой</t>
    </r>
    <r>
      <rPr>
        <b/>
        <sz val="12"/>
        <color indexed="8"/>
        <rFont val="Calibri"/>
        <family val="2"/>
      </rPr>
      <t xml:space="preserve"> красный микс</t>
    </r>
    <r>
      <rPr>
        <sz val="11"/>
        <color theme="1"/>
        <rFont val="Calibri"/>
        <family val="2"/>
      </rPr>
      <t xml:space="preserve">  гладкий и с рельефной поверхностью (рустик)</t>
    </r>
  </si>
  <si>
    <r>
      <t xml:space="preserve">Кирпич лицевой </t>
    </r>
    <r>
      <rPr>
        <b/>
        <sz val="12"/>
        <color indexed="8"/>
        <rFont val="Calibri"/>
        <family val="2"/>
      </rPr>
      <t>коричневый микс</t>
    </r>
    <r>
      <rPr>
        <sz val="11"/>
        <color theme="1"/>
        <rFont val="Calibri"/>
        <family val="2"/>
      </rPr>
      <t xml:space="preserve">  гладкий и с рельефной поверхностью (рустик)</t>
    </r>
  </si>
  <si>
    <r>
      <t xml:space="preserve">Кирпич лицевой </t>
    </r>
    <r>
      <rPr>
        <b/>
        <sz val="12"/>
        <color indexed="8"/>
        <rFont val="Calibri"/>
        <family val="2"/>
      </rPr>
      <t>светло-серый</t>
    </r>
    <r>
      <rPr>
        <sz val="11"/>
        <color theme="1"/>
        <rFont val="Calibri"/>
        <family val="2"/>
      </rPr>
      <t xml:space="preserve">   гладкий и с рельефной поверхностью (тростник, рустик)</t>
    </r>
  </si>
  <si>
    <r>
      <t xml:space="preserve">Кирпич лицевой </t>
    </r>
    <r>
      <rPr>
        <b/>
        <sz val="11"/>
        <color indexed="8"/>
        <rFont val="Calibri"/>
        <family val="2"/>
      </rPr>
      <t>серый</t>
    </r>
    <r>
      <rPr>
        <sz val="11"/>
        <color theme="1"/>
        <rFont val="Calibri"/>
        <family val="2"/>
      </rPr>
      <t xml:space="preserve">   гладкий и с рельефной поверхностью (тростник, рустик)</t>
    </r>
  </si>
  <si>
    <r>
      <t xml:space="preserve">Кирпич лицевой </t>
    </r>
    <r>
      <rPr>
        <b/>
        <sz val="12"/>
        <color indexed="8"/>
        <rFont val="Calibri"/>
        <family val="2"/>
      </rPr>
      <t>красный</t>
    </r>
    <r>
      <rPr>
        <sz val="11"/>
        <color theme="1"/>
        <rFont val="Calibri"/>
        <family val="2"/>
      </rPr>
      <t xml:space="preserve"> гладкий и с рельефной поверхностью (тростник, рустик)</t>
    </r>
  </si>
  <si>
    <t>Цена, руб/шт.</t>
  </si>
  <si>
    <t>С. Петербург</t>
  </si>
  <si>
    <r>
      <t xml:space="preserve">Кирпич лицевой </t>
    </r>
    <r>
      <rPr>
        <b/>
        <sz val="11"/>
        <color indexed="8"/>
        <rFont val="Calibri"/>
        <family val="2"/>
      </rPr>
      <t>темно- красный</t>
    </r>
    <r>
      <rPr>
        <sz val="11"/>
        <color theme="1"/>
        <rFont val="Calibri"/>
        <family val="2"/>
      </rPr>
      <t xml:space="preserve"> гладкий и с рельефной поверхностью (тростник, рустик)</t>
    </r>
  </si>
  <si>
    <r>
      <t>Кирпич лицевой</t>
    </r>
    <r>
      <rPr>
        <b/>
        <sz val="11"/>
        <color indexed="8"/>
        <rFont val="Calibri"/>
        <family val="2"/>
      </rPr>
      <t xml:space="preserve"> коричневый</t>
    </r>
    <r>
      <rPr>
        <sz val="11"/>
        <color theme="1"/>
        <rFont val="Calibri"/>
        <family val="2"/>
      </rPr>
      <t xml:space="preserve"> гладкий и с рельефной поверхностью (тростник, рустик)</t>
    </r>
  </si>
  <si>
    <t>Кирпич лицевой пустотелый ГОСТ 530-2012</t>
  </si>
  <si>
    <t>Кирпич лицевой полнотелый ГОСТ 530-2012</t>
  </si>
  <si>
    <t>М-300-500</t>
  </si>
  <si>
    <t>П.Посад</t>
  </si>
  <si>
    <r>
      <t xml:space="preserve">Кирпич лицевой </t>
    </r>
    <r>
      <rPr>
        <b/>
        <sz val="12"/>
        <color indexed="8"/>
        <rFont val="Calibri"/>
        <family val="2"/>
      </rPr>
      <t>соломенный</t>
    </r>
    <r>
      <rPr>
        <sz val="11"/>
        <color theme="1"/>
        <rFont val="Calibri"/>
        <family val="2"/>
      </rPr>
      <t xml:space="preserve"> полнотелый (гладкий, рустик)</t>
    </r>
  </si>
  <si>
    <r>
      <t>Кирпич лицевой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красный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полнотелый гладкий</t>
    </r>
  </si>
  <si>
    <r>
      <t xml:space="preserve">Кирпич лицевой </t>
    </r>
    <r>
      <rPr>
        <b/>
        <sz val="11"/>
        <color indexed="8"/>
        <rFont val="Calibri"/>
        <family val="2"/>
      </rPr>
      <t xml:space="preserve">красный </t>
    </r>
    <r>
      <rPr>
        <sz val="11"/>
        <color theme="1"/>
        <rFont val="Calibri"/>
        <family val="2"/>
      </rPr>
      <t>полнотелый гладкий R60 (c одним закругленным углом)</t>
    </r>
  </si>
  <si>
    <r>
      <t xml:space="preserve">Кирпич лицевой </t>
    </r>
    <r>
      <rPr>
        <b/>
        <sz val="11"/>
        <color indexed="8"/>
        <rFont val="Calibri"/>
        <family val="2"/>
      </rPr>
      <t xml:space="preserve">коричневый </t>
    </r>
    <r>
      <rPr>
        <sz val="11"/>
        <color theme="1"/>
        <rFont val="Calibri"/>
        <family val="2"/>
      </rPr>
      <t>полнотелый гладкий</t>
    </r>
  </si>
  <si>
    <t>Кирпич лицевой коричневый  полнотелый гладкий R60 (c одним закругленным углом)</t>
  </si>
  <si>
    <t>ПОБЕДА ЛСР</t>
  </si>
  <si>
    <t>RAUF Fassade</t>
  </si>
  <si>
    <t>Форма</t>
  </si>
  <si>
    <t>Вес , кг/шт</t>
  </si>
  <si>
    <t>0,7НФ</t>
  </si>
  <si>
    <t>М-300 F-100</t>
  </si>
  <si>
    <t>2,3-2,6</t>
  </si>
  <si>
    <t>Упаковка, шт</t>
  </si>
  <si>
    <t>С.Петербург</t>
  </si>
  <si>
    <r>
      <t>Клинкер фасадный</t>
    </r>
    <r>
      <rPr>
        <b/>
        <sz val="11"/>
        <color indexed="8"/>
        <rFont val="Calibri"/>
        <family val="2"/>
      </rPr>
      <t xml:space="preserve"> белоснежный </t>
    </r>
    <r>
      <rPr>
        <sz val="11"/>
        <color theme="1"/>
        <rFont val="Calibri"/>
        <family val="2"/>
      </rPr>
      <t xml:space="preserve">классик </t>
    </r>
    <r>
      <rPr>
        <b/>
        <sz val="11"/>
        <color indexed="8"/>
        <rFont val="Calibri"/>
        <family val="2"/>
      </rPr>
      <t>"Неаполь"</t>
    </r>
    <r>
      <rPr>
        <sz val="11"/>
        <color theme="1"/>
        <rFont val="Calibri"/>
        <family val="2"/>
      </rPr>
      <t xml:space="preserve"> гладкий, тростник, береста</t>
    </r>
  </si>
  <si>
    <r>
      <t xml:space="preserve">Клинкер фасадный </t>
    </r>
    <r>
      <rPr>
        <b/>
        <sz val="11"/>
        <color indexed="8"/>
        <rFont val="Calibri"/>
        <family val="2"/>
      </rPr>
      <t>белый</t>
    </r>
    <r>
      <rPr>
        <sz val="11"/>
        <color theme="1"/>
        <rFont val="Calibri"/>
        <family val="2"/>
      </rPr>
      <t xml:space="preserve"> классик </t>
    </r>
    <r>
      <rPr>
        <b/>
        <sz val="11"/>
        <color indexed="8"/>
        <rFont val="Calibri"/>
        <family val="2"/>
      </rPr>
      <t>"Венеция"</t>
    </r>
    <r>
      <rPr>
        <sz val="11"/>
        <color theme="1"/>
        <rFont val="Calibri"/>
        <family val="2"/>
      </rPr>
      <t xml:space="preserve"> гладкий, тростник, береста</t>
    </r>
  </si>
  <si>
    <r>
      <t xml:space="preserve">Клинкер фасадный </t>
    </r>
    <r>
      <rPr>
        <b/>
        <sz val="11"/>
        <color indexed="8"/>
        <rFont val="Calibri"/>
        <family val="2"/>
      </rPr>
      <t xml:space="preserve">соломенный </t>
    </r>
    <r>
      <rPr>
        <sz val="11"/>
        <color theme="1"/>
        <rFont val="Calibri"/>
        <family val="2"/>
      </rPr>
      <t xml:space="preserve">классик </t>
    </r>
    <r>
      <rPr>
        <b/>
        <sz val="11"/>
        <color indexed="8"/>
        <rFont val="Calibri"/>
        <family val="2"/>
      </rPr>
      <t>"Барселона"</t>
    </r>
    <r>
      <rPr>
        <sz val="11"/>
        <color theme="1"/>
        <rFont val="Calibri"/>
        <family val="2"/>
      </rPr>
      <t xml:space="preserve"> гладкий, тростник, береста</t>
    </r>
  </si>
  <si>
    <r>
      <t xml:space="preserve">Клинкер фасадный </t>
    </r>
    <r>
      <rPr>
        <b/>
        <sz val="11"/>
        <color indexed="8"/>
        <rFont val="Calibri"/>
        <family val="2"/>
      </rPr>
      <t>коричневый</t>
    </r>
    <r>
      <rPr>
        <sz val="11"/>
        <color theme="1"/>
        <rFont val="Calibri"/>
        <family val="2"/>
      </rPr>
      <t xml:space="preserve"> классик </t>
    </r>
    <r>
      <rPr>
        <b/>
        <sz val="11"/>
        <color indexed="8"/>
        <rFont val="Calibri"/>
        <family val="2"/>
      </rPr>
      <t>"Мюнхен"</t>
    </r>
    <r>
      <rPr>
        <sz val="11"/>
        <color indexed="8"/>
        <rFont val="Calibri"/>
        <family val="2"/>
      </rPr>
      <t xml:space="preserve"> гладкий, тростник, береста</t>
    </r>
  </si>
  <si>
    <r>
      <rPr>
        <b/>
        <u val="single"/>
        <sz val="11"/>
        <color indexed="8"/>
        <rFont val="Calibri"/>
        <family val="2"/>
      </rPr>
      <t xml:space="preserve">КЛИНКЕР ФАСАДНЫЙ </t>
    </r>
    <r>
      <rPr>
        <b/>
        <sz val="11"/>
        <color indexed="8"/>
        <rFont val="Calibri"/>
        <family val="2"/>
      </rPr>
      <t xml:space="preserve">пустотелый </t>
    </r>
    <r>
      <rPr>
        <b/>
        <sz val="12"/>
        <color indexed="8"/>
        <rFont val="Calibri"/>
        <family val="2"/>
      </rPr>
      <t>RAUF Fassade (Евро формат) ГОСТ 530-2012</t>
    </r>
  </si>
  <si>
    <t>0,51НФ</t>
  </si>
  <si>
    <t>Мпа-8</t>
  </si>
  <si>
    <t>200*100*50</t>
  </si>
  <si>
    <t>2,2-2,4</t>
  </si>
  <si>
    <t>2,2-2,5</t>
  </si>
  <si>
    <r>
      <rPr>
        <b/>
        <u val="single"/>
        <sz val="11"/>
        <color indexed="8"/>
        <rFont val="Calibri"/>
        <family val="2"/>
      </rPr>
      <t xml:space="preserve">КЛИНКЕР ТРОТУАРНЫЙ </t>
    </r>
    <r>
      <rPr>
        <b/>
        <sz val="11"/>
        <color indexed="8"/>
        <rFont val="Calibri"/>
        <family val="2"/>
      </rPr>
      <t>полнотелый  0,51 НФ (ГОСТ 32311-2012)</t>
    </r>
  </si>
  <si>
    <t>Вес,кг/шт.</t>
  </si>
  <si>
    <t>Упаковка</t>
  </si>
  <si>
    <t>Цена с доставкой руб/шт</t>
  </si>
  <si>
    <t>КИРПИЧ и КАМНИ ПОРИЗОВАННЫЕ</t>
  </si>
  <si>
    <t>Кирпич рядовой поризованный 1НФ</t>
  </si>
  <si>
    <t>2-2,1</t>
  </si>
  <si>
    <r>
      <t xml:space="preserve">Клинкер тротуарный </t>
    </r>
    <r>
      <rPr>
        <b/>
        <sz val="11"/>
        <color indexed="8"/>
        <rFont val="Calibri"/>
        <family val="2"/>
      </rPr>
      <t>белый</t>
    </r>
    <r>
      <rPr>
        <sz val="11"/>
        <color theme="1"/>
        <rFont val="Calibri"/>
        <family val="2"/>
      </rPr>
      <t xml:space="preserve"> классик "Венеция"</t>
    </r>
  </si>
  <si>
    <r>
      <t xml:space="preserve">Клинкер тротуарный </t>
    </r>
    <r>
      <rPr>
        <b/>
        <sz val="11"/>
        <color indexed="8"/>
        <rFont val="Calibri"/>
        <family val="2"/>
      </rPr>
      <t xml:space="preserve">соломенный </t>
    </r>
    <r>
      <rPr>
        <sz val="11"/>
        <color theme="1"/>
        <rFont val="Calibri"/>
        <family val="2"/>
      </rPr>
      <t>классик "Барселона"</t>
    </r>
  </si>
  <si>
    <r>
      <t xml:space="preserve">Клинкер тротуарный </t>
    </r>
    <r>
      <rPr>
        <b/>
        <sz val="11"/>
        <color indexed="8"/>
        <rFont val="Calibri"/>
        <family val="2"/>
      </rPr>
      <t>кремовый</t>
    </r>
    <r>
      <rPr>
        <sz val="11"/>
        <color theme="1"/>
        <rFont val="Calibri"/>
        <family val="2"/>
      </rPr>
      <t xml:space="preserve"> классик "Париж"</t>
    </r>
  </si>
  <si>
    <r>
      <t xml:space="preserve">Клинкер тротуарный </t>
    </r>
    <r>
      <rPr>
        <b/>
        <sz val="11"/>
        <color indexed="8"/>
        <rFont val="Calibri"/>
        <family val="2"/>
      </rPr>
      <t>красный</t>
    </r>
    <r>
      <rPr>
        <sz val="11"/>
        <color theme="1"/>
        <rFont val="Calibri"/>
        <family val="2"/>
      </rPr>
      <t xml:space="preserve"> классик "Лондон"</t>
    </r>
  </si>
  <si>
    <r>
      <t xml:space="preserve">Клинкер тротуарный </t>
    </r>
    <r>
      <rPr>
        <b/>
        <sz val="11"/>
        <color indexed="8"/>
        <rFont val="Calibri"/>
        <family val="2"/>
      </rPr>
      <t>темно-красный</t>
    </r>
    <r>
      <rPr>
        <sz val="11"/>
        <color theme="1"/>
        <rFont val="Calibri"/>
        <family val="2"/>
      </rPr>
      <t xml:space="preserve"> классик "Эдинбург"</t>
    </r>
  </si>
  <si>
    <r>
      <t>Клинкер тротуарный</t>
    </r>
    <r>
      <rPr>
        <b/>
        <sz val="11"/>
        <color indexed="8"/>
        <rFont val="Calibri"/>
        <family val="2"/>
      </rPr>
      <t xml:space="preserve"> коричневый </t>
    </r>
    <r>
      <rPr>
        <sz val="11"/>
        <color theme="1"/>
        <rFont val="Calibri"/>
        <family val="2"/>
      </rPr>
      <t>классик "Мюнхен"</t>
    </r>
  </si>
  <si>
    <r>
      <t>Клинкер тротуарный</t>
    </r>
    <r>
      <rPr>
        <b/>
        <sz val="11"/>
        <color indexed="8"/>
        <rFont val="Calibri"/>
        <family val="2"/>
      </rPr>
      <t xml:space="preserve"> темно-красный флешинг </t>
    </r>
    <r>
      <rPr>
        <sz val="11"/>
        <color theme="1"/>
        <rFont val="Calibri"/>
        <family val="2"/>
      </rPr>
      <t xml:space="preserve"> "Глазго"</t>
    </r>
  </si>
  <si>
    <r>
      <t xml:space="preserve">Клинкер тротуарный </t>
    </r>
    <r>
      <rPr>
        <b/>
        <sz val="11"/>
        <color indexed="8"/>
        <rFont val="Calibri"/>
        <family val="2"/>
      </rPr>
      <t>серый</t>
    </r>
    <r>
      <rPr>
        <sz val="11"/>
        <color theme="1"/>
        <rFont val="Calibri"/>
        <family val="2"/>
      </rPr>
      <t xml:space="preserve"> классик "Стокгольм"</t>
    </r>
  </si>
  <si>
    <r>
      <t xml:space="preserve">Клинкер фасадный </t>
    </r>
    <r>
      <rPr>
        <b/>
        <sz val="11"/>
        <color indexed="8"/>
        <rFont val="Calibri"/>
        <family val="2"/>
      </rPr>
      <t>кремовый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классик </t>
    </r>
    <r>
      <rPr>
        <b/>
        <sz val="11"/>
        <color indexed="8"/>
        <rFont val="Calibri"/>
        <family val="2"/>
      </rPr>
      <t>"Марсель"</t>
    </r>
    <r>
      <rPr>
        <sz val="11"/>
        <color theme="1"/>
        <rFont val="Calibri"/>
        <family val="2"/>
      </rPr>
      <t xml:space="preserve"> гладкий, тростник, береста</t>
    </r>
  </si>
  <si>
    <r>
      <t xml:space="preserve">Клинкер фасадный </t>
    </r>
    <r>
      <rPr>
        <b/>
        <sz val="11"/>
        <color indexed="8"/>
        <rFont val="Calibri"/>
        <family val="2"/>
      </rPr>
      <t>красный</t>
    </r>
    <r>
      <rPr>
        <sz val="11"/>
        <color theme="1"/>
        <rFont val="Calibri"/>
        <family val="2"/>
      </rPr>
      <t xml:space="preserve"> классик </t>
    </r>
    <r>
      <rPr>
        <b/>
        <sz val="11"/>
        <color indexed="8"/>
        <rFont val="Calibri"/>
        <family val="2"/>
      </rPr>
      <t>"Лондон"</t>
    </r>
    <r>
      <rPr>
        <sz val="11"/>
        <color theme="1"/>
        <rFont val="Calibri"/>
        <family val="2"/>
      </rPr>
      <t xml:space="preserve"> гладкий, тростник, береста</t>
    </r>
  </si>
  <si>
    <r>
      <t>Клинкер фасадный</t>
    </r>
    <r>
      <rPr>
        <b/>
        <sz val="11"/>
        <color indexed="8"/>
        <rFont val="Calibri"/>
        <family val="2"/>
      </rPr>
      <t xml:space="preserve"> темно-красный</t>
    </r>
    <r>
      <rPr>
        <sz val="11"/>
        <color theme="1"/>
        <rFont val="Calibri"/>
        <family val="2"/>
      </rPr>
      <t xml:space="preserve"> классик </t>
    </r>
    <r>
      <rPr>
        <b/>
        <sz val="11"/>
        <color indexed="8"/>
        <rFont val="Calibri"/>
        <family val="2"/>
      </rPr>
      <t>"Эдинбург"</t>
    </r>
    <r>
      <rPr>
        <sz val="11"/>
        <color theme="1"/>
        <rFont val="Calibri"/>
        <family val="2"/>
      </rPr>
      <t xml:space="preserve"> гладкий, тростник, береста</t>
    </r>
  </si>
  <si>
    <r>
      <t xml:space="preserve">Клинкер фасадный темно-красный классик </t>
    </r>
    <r>
      <rPr>
        <b/>
        <sz val="11"/>
        <color indexed="8"/>
        <rFont val="Calibri"/>
        <family val="2"/>
      </rPr>
      <t>"Эдинбург"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>береста с песком</t>
    </r>
  </si>
  <si>
    <r>
      <t xml:space="preserve">Клинкер фасадный </t>
    </r>
    <r>
      <rPr>
        <b/>
        <sz val="11"/>
        <color indexed="8"/>
        <rFont val="Calibri"/>
        <family val="2"/>
      </rPr>
      <t>коричневый</t>
    </r>
    <r>
      <rPr>
        <sz val="11"/>
        <color theme="1"/>
        <rFont val="Calibri"/>
        <family val="2"/>
      </rPr>
      <t xml:space="preserve"> классик </t>
    </r>
    <r>
      <rPr>
        <b/>
        <sz val="11"/>
        <color indexed="8"/>
        <rFont val="Calibri"/>
        <family val="2"/>
      </rPr>
      <t>"Мюнхен"</t>
    </r>
    <r>
      <rPr>
        <sz val="11"/>
        <color indexed="8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>береста с песком</t>
    </r>
  </si>
  <si>
    <t>Камень рядовой поризованный 2,1НФ</t>
  </si>
  <si>
    <t>2,1НФ</t>
  </si>
  <si>
    <t>Камень рядовой поризованный 4,5НФ</t>
  </si>
  <si>
    <t>4,5НФ</t>
  </si>
  <si>
    <t>250*250*140</t>
  </si>
  <si>
    <t>3,8-4</t>
  </si>
  <si>
    <t>Камень рядовой поризованный 4,58НФ</t>
  </si>
  <si>
    <t>4,58НФ</t>
  </si>
  <si>
    <t>510*80*219</t>
  </si>
  <si>
    <t>Камень рядовой поризованный 6,9НФ</t>
  </si>
  <si>
    <t>6,9НФ</t>
  </si>
  <si>
    <t>520*120*219</t>
  </si>
  <si>
    <t>Камень рядовой поризованный 10,7НФ</t>
  </si>
  <si>
    <t>10,7НФ</t>
  </si>
  <si>
    <t>Камень рядовой поризованный 11,2НФ</t>
  </si>
  <si>
    <t>398*250*219</t>
  </si>
  <si>
    <t>Камень рядовой поризованный 12,35НФ</t>
  </si>
  <si>
    <t>12,35НФ</t>
  </si>
  <si>
    <t>Камень рядовой поризованный 14,35НФ</t>
  </si>
  <si>
    <t>14,35НФ</t>
  </si>
  <si>
    <t>11,2НФ</t>
  </si>
  <si>
    <t>Лицевой</t>
  </si>
  <si>
    <t>Кол-во шт. на поддоне/шт. в а/м</t>
  </si>
  <si>
    <t>480/10560</t>
  </si>
  <si>
    <t>Вес,кг</t>
  </si>
  <si>
    <t>Самовывоз, руб/шт.</t>
  </si>
  <si>
    <t>352/7744</t>
  </si>
  <si>
    <t>Жемчуг</t>
  </si>
  <si>
    <t>Солома</t>
  </si>
  <si>
    <t>Сл. Кость</t>
  </si>
  <si>
    <t>Рядовой</t>
  </si>
  <si>
    <t>Камень</t>
  </si>
  <si>
    <t>224/4928</t>
  </si>
  <si>
    <t>Доставка Москва, Московская область</t>
  </si>
  <si>
    <t>ВВКЗ</t>
  </si>
  <si>
    <t>ГОСТ 530-2012 М-100, F-100</t>
  </si>
  <si>
    <t>4032, 4536</t>
  </si>
  <si>
    <t>Камень керамический ПОРИЗОВАННЫЙ с рифленой поверхностью пустотелый, 2,1 НФ  (250*120*140)</t>
  </si>
  <si>
    <t>Кол-во в машине/шт.</t>
  </si>
  <si>
    <t>Цена/шт.</t>
  </si>
  <si>
    <t>МЗКСМ</t>
  </si>
  <si>
    <t>Маркинский</t>
  </si>
  <si>
    <t>КИРПИЧ ЛИЦЕВОЙ ГЛАДКИЙ пустотелый, ГОСТ 530-2012</t>
  </si>
  <si>
    <t xml:space="preserve">Кирпич одинарный </t>
  </si>
  <si>
    <t>Кирпич утолщенный</t>
  </si>
  <si>
    <t>Светлый беж</t>
  </si>
  <si>
    <t>F-75</t>
  </si>
  <si>
    <t>Солома 01</t>
  </si>
  <si>
    <t>Британия</t>
  </si>
  <si>
    <t>Капучино</t>
  </si>
  <si>
    <t>КИРПИЧ ЛИЦЕВОЙ ТРОСТНИК, РЕТРО, РИФ  пустотелый, ГОСТ 530-2012</t>
  </si>
  <si>
    <t>Солома, коралл</t>
  </si>
  <si>
    <t>ГЖЕЛЬ</t>
  </si>
  <si>
    <t>Поризованная керамика</t>
  </si>
  <si>
    <t>Кол-во на поддоне, шт.</t>
  </si>
  <si>
    <t xml:space="preserve">Камень крупноформатный  10,7НФ </t>
  </si>
  <si>
    <t>М100-150</t>
  </si>
  <si>
    <t>F-100</t>
  </si>
  <si>
    <t>Кол-во в машине, шт.</t>
  </si>
  <si>
    <t>Цена, руб/шт самовывоз с завода</t>
  </si>
  <si>
    <t xml:space="preserve">Камень крупноформатный  11,2НФ </t>
  </si>
  <si>
    <t>250*398*219</t>
  </si>
  <si>
    <t xml:space="preserve">Камень крупноформатный  12,3НФ </t>
  </si>
  <si>
    <t xml:space="preserve">Камень крупноформатный  14,3НФ </t>
  </si>
  <si>
    <t>Лицевой кирпич</t>
  </si>
  <si>
    <t>красный</t>
  </si>
  <si>
    <t>терракотовый</t>
  </si>
  <si>
    <t>светло-коричневый</t>
  </si>
  <si>
    <t>коричневый</t>
  </si>
  <si>
    <t>темно-коричневый</t>
  </si>
  <si>
    <t>Кол-во в машине, шт</t>
  </si>
  <si>
    <t>М-200</t>
  </si>
  <si>
    <t>Кирпич лицевой пустотелый 0,7 НФ (250*85*65)</t>
  </si>
  <si>
    <t>Кирпич лицевой пустотелый 0,7 НФ (250*85*65) с фактурной поверхностью</t>
  </si>
  <si>
    <t>красный бархат/рустик</t>
  </si>
  <si>
    <t>терракотовый бархат</t>
  </si>
  <si>
    <t>светло-коричневый/ бархат</t>
  </si>
  <si>
    <t>коричневый/бархат</t>
  </si>
  <si>
    <t>темно-коричневый/бархат</t>
  </si>
  <si>
    <t>Кирпич лицевой пустотелый 1НФ (250*120*65)</t>
  </si>
  <si>
    <t>Кирпич лицевой пустотелый 1НФ (250*120*65) с утолщенной стенкой</t>
  </si>
  <si>
    <t>720/600</t>
  </si>
  <si>
    <t>448/480</t>
  </si>
  <si>
    <t>9360/9600</t>
  </si>
  <si>
    <t>8064/8160</t>
  </si>
  <si>
    <t>D400</t>
  </si>
  <si>
    <t>D500</t>
  </si>
  <si>
    <t>D600</t>
  </si>
  <si>
    <t>БЛОК "ЭКО"</t>
  </si>
  <si>
    <t>Размер блока</t>
  </si>
  <si>
    <t>Количество на одном поддоне</t>
  </si>
  <si>
    <t>(ДхШхВ), мм</t>
  </si>
  <si>
    <t>м³</t>
  </si>
  <si>
    <t>шт.</t>
  </si>
  <si>
    <t>600х75х250</t>
  </si>
  <si>
    <t>600х100х250</t>
  </si>
  <si>
    <t>600х125х250</t>
  </si>
  <si>
    <t>600х150х250</t>
  </si>
  <si>
    <t>600х200х250</t>
  </si>
  <si>
    <t>600х250х250</t>
  </si>
  <si>
    <t>600х300х250</t>
  </si>
  <si>
    <t>600х350х250</t>
  </si>
  <si>
    <t>600х375х250</t>
  </si>
  <si>
    <t>600х400х250</t>
  </si>
  <si>
    <t>600х500х250</t>
  </si>
  <si>
    <t>600х300х200</t>
  </si>
  <si>
    <t>F100</t>
  </si>
  <si>
    <t>-</t>
  </si>
  <si>
    <t>http://www.ekoyar.ru</t>
  </si>
  <si>
    <t>B2,5</t>
  </si>
  <si>
    <t>AeroStone</t>
  </si>
  <si>
    <t>КИРПИЧ ПОЛНОТЕЛЫЙ СТРОИТЕЛЬНЫЙ</t>
  </si>
  <si>
    <t>Завод-изготовитель</t>
  </si>
  <si>
    <t>Цена /МКАД</t>
  </si>
  <si>
    <t>Ломинцевский КЗ (полнотелый)</t>
  </si>
  <si>
    <t>Липковский КЗ</t>
  </si>
  <si>
    <t>F-35</t>
  </si>
  <si>
    <t>Болоховский КЗ</t>
  </si>
  <si>
    <t>Рославль (Смоленская обл.)</t>
  </si>
  <si>
    <t>F-25</t>
  </si>
  <si>
    <t>Теллура (Смоленская область)</t>
  </si>
  <si>
    <t>Кол-во в а/м/шт.</t>
  </si>
  <si>
    <t>6000; 6500</t>
  </si>
  <si>
    <t>Тульский КЗ (с 3-мя тех.отв.)</t>
  </si>
  <si>
    <t>М-175</t>
  </si>
  <si>
    <t>Ново-Иерусалимский</t>
  </si>
  <si>
    <t>М-125</t>
  </si>
  <si>
    <t>600х200х300</t>
  </si>
  <si>
    <t>600х250х200</t>
  </si>
  <si>
    <t>600х250х300</t>
  </si>
  <si>
    <t>600х250х375</t>
  </si>
  <si>
    <t>600х250х400</t>
  </si>
  <si>
    <t>600х250х100</t>
  </si>
  <si>
    <t>600х250х150</t>
  </si>
  <si>
    <t>Кол-во  поддонов  в 1 а\м</t>
  </si>
  <si>
    <t>Кол-во кубов в 1 а\м</t>
  </si>
  <si>
    <t>Плотность</t>
  </si>
  <si>
    <t>Количество блоков в 1-м поддоне</t>
  </si>
  <si>
    <t>Кол-во блоков в 1м3</t>
  </si>
  <si>
    <t>Цена за 1м3</t>
  </si>
  <si>
    <t>в руб. с НДС</t>
  </si>
  <si>
    <t>(самовывоз)</t>
  </si>
  <si>
    <t>м3</t>
  </si>
  <si>
    <t>Стеновые блоки</t>
  </si>
  <si>
    <t>Перегородочные блоки</t>
  </si>
  <si>
    <t>/Класс по прочности В2,5-3,5/ Морозостойкость F100 /Теплопроводность 0,079 - 0,14Вт/м•ºC.</t>
  </si>
  <si>
    <t>ЭЛЬБЛОК</t>
  </si>
  <si>
    <t>Количество кубов  в 1 а/м/поддонов</t>
  </si>
  <si>
    <t>Кол-во поддонов в 1а/м, кубов в 1 а/м</t>
  </si>
  <si>
    <t>http://el-block.ru/</t>
  </si>
  <si>
    <r>
      <t>Марка по плотности кг/м</t>
    </r>
    <r>
      <rPr>
        <b/>
        <vertAlign val="superscript"/>
        <sz val="11"/>
        <color indexed="8"/>
        <rFont val="Calibri"/>
        <family val="2"/>
      </rPr>
      <t>3</t>
    </r>
  </si>
  <si>
    <t>Длина</t>
  </si>
  <si>
    <t>Высота</t>
  </si>
  <si>
    <t>Ширина</t>
  </si>
  <si>
    <t>Класс прочности на сжатие</t>
  </si>
  <si>
    <t>Морозостойкость, цикл</t>
  </si>
  <si>
    <t>B3,5</t>
  </si>
  <si>
    <t>Стеновой блок</t>
  </si>
  <si>
    <t>DRAUBER</t>
  </si>
  <si>
    <t>Кол-во м3 в 1 машине</t>
  </si>
  <si>
    <t>Кол-во поддонов  в 1 машине</t>
  </si>
  <si>
    <t>YTONG</t>
  </si>
  <si>
    <t>625х250х300</t>
  </si>
  <si>
    <t>625х250х200</t>
  </si>
  <si>
    <t>625х250х375</t>
  </si>
  <si>
    <t>625х250х100</t>
  </si>
  <si>
    <t xml:space="preserve">Размеры, мм </t>
  </si>
  <si>
    <t xml:space="preserve">Формат </t>
  </si>
  <si>
    <t xml:space="preserve">Цена за 1 м³ самовывоз </t>
  </si>
  <si>
    <t>625х250х50*</t>
  </si>
  <si>
    <t>ровный</t>
  </si>
  <si>
    <t>0,099 Вт/м°С</t>
  </si>
  <si>
    <t>156+12</t>
  </si>
  <si>
    <t>625х250х75</t>
  </si>
  <si>
    <t>625х250х125</t>
  </si>
  <si>
    <t>625х250х150</t>
  </si>
  <si>
    <t>625х250х175</t>
  </si>
  <si>
    <t>паз-гребень</t>
  </si>
  <si>
    <t>625х250х250</t>
  </si>
  <si>
    <t>625х250х400*</t>
  </si>
  <si>
    <t>18*</t>
  </si>
  <si>
    <t>1,125*</t>
  </si>
  <si>
    <t>625х250х500</t>
  </si>
  <si>
    <t>Теплопроводность</t>
  </si>
  <si>
    <t>Класс прочности</t>
  </si>
  <si>
    <t>Штук на  поддоне</t>
  </si>
  <si>
    <t>Объём, м³/пал.</t>
  </si>
  <si>
    <t>http://www.bonolit.ru/prices/</t>
  </si>
  <si>
    <t>Доставка указана на сайте до всех городов Подмосковья</t>
  </si>
  <si>
    <t>Город доставки</t>
  </si>
  <si>
    <t>Цена доставки с НДС</t>
  </si>
  <si>
    <r>
      <t>(машина-длинномер)</t>
    </r>
    <r>
      <rPr>
        <b/>
        <sz val="11"/>
        <color indexed="8"/>
        <rFont val="Calibri"/>
        <family val="2"/>
      </rPr>
      <t> </t>
    </r>
  </si>
  <si>
    <t>Балашиха</t>
  </si>
  <si>
    <t>Бронницы</t>
  </si>
  <si>
    <t>Видное</t>
  </si>
  <si>
    <t>Волоколамск</t>
  </si>
  <si>
    <t>Воскресенск</t>
  </si>
  <si>
    <t>Дмитров</t>
  </si>
  <si>
    <t>Домодедово</t>
  </si>
  <si>
    <t>Егорьевск</t>
  </si>
  <si>
    <t>Железнодорожный</t>
  </si>
  <si>
    <t>Жуковский</t>
  </si>
  <si>
    <t>Зарайск</t>
  </si>
  <si>
    <t>Звенигород</t>
  </si>
  <si>
    <t>Истра</t>
  </si>
  <si>
    <t>Кашира</t>
  </si>
  <si>
    <t>Клин</t>
  </si>
  <si>
    <t>Коломна</t>
  </si>
  <si>
    <t>Королев</t>
  </si>
  <si>
    <t>Красногорск</t>
  </si>
  <si>
    <t>Лотошино</t>
  </si>
  <si>
    <t>Луховицы</t>
  </si>
  <si>
    <t>Люберцы</t>
  </si>
  <si>
    <t>Можайск</t>
  </si>
  <si>
    <t>Монино</t>
  </si>
  <si>
    <t>Москва</t>
  </si>
  <si>
    <t>Москва центр</t>
  </si>
  <si>
    <t>Мытищи</t>
  </si>
  <si>
    <t>Новая Купавна</t>
  </si>
  <si>
    <t>Старая Купавна</t>
  </si>
  <si>
    <t>Ногинск</t>
  </si>
  <si>
    <t>Наро-Фоминск</t>
  </si>
  <si>
    <t>Обухово</t>
  </si>
  <si>
    <t>Одинцово</t>
  </si>
  <si>
    <t>Орехово-Зуево</t>
  </si>
  <si>
    <t>Павловский Пасад</t>
  </si>
  <si>
    <t>Подольск</t>
  </si>
  <si>
    <t>Пушкино</t>
  </si>
  <si>
    <t>Раменское</t>
  </si>
  <si>
    <t>Руза</t>
  </si>
  <si>
    <t>Сергиев Посад</t>
  </si>
  <si>
    <t>Серебрянные пруды</t>
  </si>
  <si>
    <t>Серпухов</t>
  </si>
  <si>
    <t>Солнечногорск</t>
  </si>
  <si>
    <t>Ступино</t>
  </si>
  <si>
    <t>Талдом</t>
  </si>
  <si>
    <t>Троицк</t>
  </si>
  <si>
    <t>Химки</t>
  </si>
  <si>
    <t>Чехов</t>
  </si>
  <si>
    <t>Шатура</t>
  </si>
  <si>
    <t>Шаховская</t>
  </si>
  <si>
    <t>Щелково</t>
  </si>
  <si>
    <t>Щемилово</t>
  </si>
  <si>
    <t>Электрогорск</t>
  </si>
  <si>
    <t>Электросталь</t>
  </si>
  <si>
    <t>Электроугли</t>
  </si>
  <si>
    <t>Переславль-Залесский</t>
  </si>
  <si>
    <t>Покров</t>
  </si>
  <si>
    <t>Характеристики</t>
  </si>
  <si>
    <t>Цена за 1 м³, руб.</t>
  </si>
  <si>
    <t>размер, мм</t>
  </si>
  <si>
    <t>класс прочности</t>
  </si>
  <si>
    <t>марка морозостойкости</t>
  </si>
  <si>
    <t>Теплопроводность, Вт/м×С</t>
  </si>
  <si>
    <t>D500 (200 мм)</t>
  </si>
  <si>
    <t>600x200x250</t>
  </si>
  <si>
    <t>В 2,5;  В 3,5</t>
  </si>
  <si>
    <t>D500 (250 мм)</t>
  </si>
  <si>
    <t>600x250x250</t>
  </si>
  <si>
    <t>D500 (300 мм)</t>
  </si>
  <si>
    <t>600x300x250</t>
  </si>
  <si>
    <t>D500 (350 мм)</t>
  </si>
  <si>
    <t>600x350x250</t>
  </si>
  <si>
    <t>D500 (375 мм)</t>
  </si>
  <si>
    <t>600x375x250</t>
  </si>
  <si>
    <t>D500 (400 мм)</t>
  </si>
  <si>
    <t>600x400x250</t>
  </si>
  <si>
    <t>D500 (500 мм)</t>
  </si>
  <si>
    <t>600x500x250</t>
  </si>
  <si>
    <r>
      <t>марка по плотности, кг/м</t>
    </r>
    <r>
      <rPr>
        <b/>
        <vertAlign val="superscript"/>
        <sz val="11"/>
        <color indexed="8"/>
        <rFont val="Calibri"/>
        <family val="2"/>
      </rPr>
      <t>3</t>
    </r>
  </si>
  <si>
    <t>Кол-во м3 в 1 а/м</t>
  </si>
  <si>
    <t>Кол-во м3 на 1 поддоне</t>
  </si>
  <si>
    <t>наименование ПГП</t>
  </si>
  <si>
    <t xml:space="preserve">ВОЛМА </t>
  </si>
  <si>
    <t>КНАУФ</t>
  </si>
  <si>
    <t xml:space="preserve">АКСАЛИТ </t>
  </si>
  <si>
    <t>ГИПСОПОЛИМЕР</t>
  </si>
  <si>
    <t>МАГМА</t>
  </si>
  <si>
    <t>ПГП 667*500*80 полнотелая</t>
  </si>
  <si>
    <t>ПГП 667*500*80 пустотелая</t>
  </si>
  <si>
    <t>ПГП 667*500*80 полнотелая влагостойкая</t>
  </si>
  <si>
    <t>ПГП 667*500*80 пустотелая влагостойкая</t>
  </si>
  <si>
    <t>ПГП 667*500*100 полнотелая</t>
  </si>
  <si>
    <t>ПГП 667*500*100 полнотелая влагостойкая</t>
  </si>
  <si>
    <t>НОРМЫ ЗАГРУЗКИ</t>
  </si>
  <si>
    <t xml:space="preserve">  20тонник:                                                   пуст 80 - 30 пал, 900шт                         полн 80 - 24 пал, 720шт                       100 - 24 пал, 576шт                                     +40 мешков клея в каждую машину     </t>
  </si>
  <si>
    <t>20тонник:                                                      80 - 30 шт на пал - в машине 22 пал                                                      100 - 24 шт на пал - в машине 21 пал</t>
  </si>
  <si>
    <t xml:space="preserve">20тонник:                                                             В машине 26 палет -                                                                        В 1 поддоне - 10 квм.                                                                            </t>
  </si>
  <si>
    <t>20тонник:                                                      пуст 80 (310м2) =930шт  
полнот 80 (240м2) =720шт. 
100 (192м2) =576шт.                                 +20 мешков клея в кажд.машину</t>
  </si>
  <si>
    <t>20тонник:                                                             в паллете 30шт                                          пуст 26 пал в машине                              полн 24 пал в машине</t>
  </si>
  <si>
    <t xml:space="preserve">ВЕС ШТУКИ  </t>
  </si>
  <si>
    <t xml:space="preserve">пуст 80 - 22-24кг
полн 80 - 26-28кг
пгп 100 - 30-32кг </t>
  </si>
  <si>
    <t>пгп 100 - 38-39кг                                         пгп 80 - 29кг</t>
  </si>
  <si>
    <t>пуст 80 - 25-26                                                полн 80 - 28-30кг</t>
  </si>
  <si>
    <t xml:space="preserve">пуст 80 - 22кг
полн 80 - 27кг
пгп 100 - 37кг </t>
  </si>
  <si>
    <t>пуст 80 - 24кг                                               полн 80 - 27-28кг</t>
  </si>
  <si>
    <t>МЕСТОРАСПОЛОЖЕНИЕ ЗАВОДА</t>
  </si>
  <si>
    <t xml:space="preserve">МО, г.Воскресенск </t>
  </si>
  <si>
    <t>МО, г.Красногорск</t>
  </si>
  <si>
    <t>р. Татарстан Камско Устеснский  р-он  д Сюкеево</t>
  </si>
  <si>
    <t>Пермская обл., г.Пермь</t>
  </si>
  <si>
    <t>Республика Мордовия, г.Саранск</t>
  </si>
  <si>
    <t>Оптовая цена</t>
  </si>
  <si>
    <t>Размер, мм</t>
  </si>
  <si>
    <t>_</t>
  </si>
  <si>
    <t>Мпа-9</t>
  </si>
  <si>
    <t>200*100*51</t>
  </si>
  <si>
    <t>Оптовая цена с доставкой до МКАД*</t>
  </si>
  <si>
    <t>*Цена указана с доставкой пересечение МКАД с Калужским шоссе</t>
  </si>
  <si>
    <t>Smeed Dean Islington Yellow Rustica WFD Terca</t>
  </si>
  <si>
    <t>Retro Hankar WFD Terca</t>
  </si>
  <si>
    <t>Grazioso WFD Terca</t>
  </si>
  <si>
    <t>Agora Zilvergrijs WFD Terca</t>
  </si>
  <si>
    <t>Edinburgh WFD Terca</t>
  </si>
  <si>
    <t>Branco Genuanceerd Gesmoord WFD Terca</t>
  </si>
  <si>
    <t>нет в наличии</t>
  </si>
  <si>
    <t>Retro Casa Lena WFD Terca</t>
  </si>
  <si>
    <t>Porthmouth Pampas WFD Terca</t>
  </si>
  <si>
    <t>Oakington Buff Veldbloem WFD Terca</t>
  </si>
  <si>
    <t>Oud Romaans WFD Terca</t>
  </si>
  <si>
    <t>Bijou WFD Terca</t>
  </si>
  <si>
    <t>Кирпич</t>
  </si>
  <si>
    <t>Блок</t>
  </si>
  <si>
    <t>Масса</t>
  </si>
  <si>
    <t>Артикул: 12452910
Завод: Lanaken, Бельгия
Размер: 214х100х64
Марка: М-150
Формат: WFD65
Расход раствора: 49 кг/м2
Вес: 2,15 кг
Кол-во на поддоне: 612 шт.</t>
  </si>
  <si>
    <t xml:space="preserve"> Артикул: 12453030
Завод: Lanaken, Бельгия
Размер: 215х65х65
Марка: М-150
Формат: ECO
Вес: 1,65 кг
Кол-во на поддоне: 936 шт. </t>
  </si>
  <si>
    <t>Артикул: 12710812
Завод: Peruwelz, Бельгия
Размер: 215х102х65
Формат: WF
Морозостойкость: F2
Водопоглощение: 15%
Расход раствора: 51 кг/м2
Вес: 2,25 кг
Кол-во на поддоне: 600 шт.</t>
  </si>
  <si>
    <t>Артикул: 134610
Завод: Thorn, Голландия
Размер: 210х100х50
Формат: WFD65
Морозостойкость: F2
Водопоглощение: 15%
Расход раствора: 49 кг/м2
Вес: 2,70 кг
Кол-во на поддоне: 578 шт.</t>
  </si>
  <si>
    <t>Артикул: 11415210
Завод: Erlecom, Голландия
Размер: 210х100х65
Марка: М-150
Формат: WFD65
Расход раствора: 49 кг/м2
Вес: 2,40 кг
Кол-во на поддоне: 322 шт.</t>
  </si>
  <si>
    <t>Артикул: 12800212                                                                                                         Завод: Kortemark, Бельгия
Размер: 215х102х65
Марка: М-150
Формат: WFD65
Морозостойкость: F 50
Расход раствора: 49 кг/м2
Вес: 2,40 кг
Кол-во на поддоне: 652 шт.</t>
  </si>
  <si>
    <t>НАЗВАНИЕ</t>
  </si>
  <si>
    <t>Информация о кирпиче</t>
  </si>
  <si>
    <t>Цена руб/шт</t>
  </si>
  <si>
    <t xml:space="preserve">
Артикул: 24230110
Завод: Smeed Dean, Великобритания
Размер: 215х102х65
Марка: М-150
Формат: WFD65
Морозостойкость: F 50
Расход раствора: 49 кг/м2
Вес: 2,19 кг
Кол-во на поддоне: 400 шт.</t>
  </si>
  <si>
    <t>Артикул: 12472710
Завод: Beerse, Бельгия
Размер: 208х98х63
Марка: М-200
Формат: WFD65
Теплопроводность: 0,51 Вт/(м°C)
Водопоглощение: 8%
Расход раствора: 49 кг/м2
Вес: 2,67 кг
Кол-во на поддоне: 572 шт.</t>
  </si>
  <si>
    <t>Артикул: 12810412
Завод: Kortemark, Голландия
Размер: 215х102х65
Марка: М-150
Формат: WFD65
Расход раствора: 49 кг/м2
Вес: 2,25 кг
Кол-во на поддоне: 600 шт.</t>
  </si>
  <si>
    <t>Артикул: 12454110
Завод: Lanaken, Бельгия
Размер: 214х100х64
Марка: М-150
Формат: WFD65
Расход раствора: 49 кг/м2
Вес: 2,15 кг
Кол-во на поддоне: 612 шт.</t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</si>
  <si>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красный</t>
    </r>
    <r>
      <rPr>
        <sz val="9"/>
        <color indexed="8"/>
        <rFont val="Calibri"/>
        <family val="2"/>
      </rPr>
      <t xml:space="preserve">
Страна: Бельгия</t>
    </r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</si>
  <si>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желтый</t>
    </r>
    <r>
      <rPr>
        <sz val="9"/>
        <color indexed="8"/>
        <rFont val="Calibri"/>
        <family val="2"/>
      </rPr>
      <t xml:space="preserve">
Страна: Великобритания</t>
    </r>
  </si>
  <si>
    <r>
      <t xml:space="preserve">
Вид: кирпич облицовочный
Тип: ручной формовки
Производитель:
Wienerberger, Terca
Формат: евроформат
Цвет:</t>
    </r>
    <r>
      <rPr>
        <b/>
        <sz val="9"/>
        <color indexed="8"/>
        <rFont val="Calibri"/>
        <family val="2"/>
      </rPr>
      <t xml:space="preserve"> пестрый</t>
    </r>
    <r>
      <rPr>
        <sz val="9"/>
        <color indexed="8"/>
        <rFont val="Calibri"/>
        <family val="2"/>
      </rPr>
      <t xml:space="preserve">
Страна: Бельгия</t>
    </r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</si>
  <si>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желтый</t>
    </r>
    <r>
      <rPr>
        <sz val="9"/>
        <color indexed="8"/>
        <rFont val="Calibri"/>
        <family val="2"/>
      </rPr>
      <t xml:space="preserve">
Страна: Голландия</t>
    </r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</si>
  <si>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серый</t>
    </r>
    <r>
      <rPr>
        <sz val="9"/>
        <color indexed="8"/>
        <rFont val="Calibri"/>
        <family val="2"/>
      </rPr>
      <t xml:space="preserve">
Страна: Бельгия</t>
    </r>
  </si>
  <si>
    <r>
      <t xml:space="preserve">
Вид: кирпич облицовочный
Тип: ручной формовки
Производитель:
Wienerberger, Terca
Формат: евроформат
Цвет:</t>
    </r>
    <r>
      <rPr>
        <b/>
        <sz val="9"/>
        <color indexed="8"/>
        <rFont val="Calibri"/>
        <family val="2"/>
      </rPr>
      <t xml:space="preserve"> желтый</t>
    </r>
    <r>
      <rPr>
        <sz val="9"/>
        <color indexed="8"/>
        <rFont val="Calibri"/>
        <family val="2"/>
      </rPr>
      <t xml:space="preserve">
Страна: Голландия</t>
    </r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</si>
  <si>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серый</t>
    </r>
    <r>
      <rPr>
        <sz val="9"/>
        <color indexed="8"/>
        <rFont val="Calibri"/>
        <family val="2"/>
      </rPr>
      <t xml:space="preserve">
Страна: Голландия</t>
    </r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</si>
  <si>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желтый</t>
    </r>
    <r>
      <rPr>
        <sz val="9"/>
        <color indexed="8"/>
        <rFont val="Calibri"/>
        <family val="2"/>
      </rPr>
      <t xml:space="preserve">
Страна: Бельгия</t>
    </r>
  </si>
  <si>
    <r>
      <t xml:space="preserve">
Вид: кирпич облицовочный
Тип: ручной формовки
Производитель:
Wienerberger, Terca
Формат: евроформат
Цвет: </t>
    </r>
    <r>
      <rPr>
        <b/>
        <sz val="9"/>
        <color indexed="8"/>
        <rFont val="Calibri"/>
        <family val="2"/>
      </rPr>
      <t>коричневый</t>
    </r>
    <r>
      <rPr>
        <sz val="9"/>
        <color indexed="8"/>
        <rFont val="Calibri"/>
        <family val="2"/>
      </rPr>
      <t xml:space="preserve">
Страна: Бельгия</t>
    </r>
  </si>
  <si>
    <t>Товарковская керамика (Калужская область)</t>
  </si>
  <si>
    <t>8,7*</t>
  </si>
  <si>
    <t>12,75*</t>
  </si>
  <si>
    <t>11,25**</t>
  </si>
  <si>
    <t>9,95**</t>
  </si>
  <si>
    <t>10,2***</t>
  </si>
  <si>
    <t>10,4***</t>
  </si>
  <si>
    <t>15,5**</t>
  </si>
  <si>
    <t>11,6***</t>
  </si>
  <si>
    <t>* доставка пересечение МКАД/Калужское шоссе</t>
  </si>
  <si>
    <t>**доставка  Юг Москва-область</t>
  </si>
  <si>
    <t>*** доставка пересечение Запад Москва-область</t>
  </si>
  <si>
    <t>Цена руб\шт</t>
  </si>
  <si>
    <t>Кол-во поддонов в 1а/м</t>
  </si>
  <si>
    <t>Кол-во  кубов в 1 а/м</t>
  </si>
  <si>
    <t xml:space="preserve">в руб с НДС </t>
  </si>
  <si>
    <t>(с доставкой до МКАД)</t>
  </si>
  <si>
    <t>от 3100</t>
  </si>
  <si>
    <t>от 3200</t>
  </si>
  <si>
    <t>от 3400</t>
  </si>
  <si>
    <t>от 3500</t>
  </si>
  <si>
    <t>150032, Ярославль, Костромское шоссе, 13</t>
  </si>
  <si>
    <t>D 400-500</t>
  </si>
  <si>
    <t>D 600</t>
  </si>
  <si>
    <t>D 400,500,600 (B 2,5; B 3,5; B 5,0)</t>
  </si>
  <si>
    <t>Цена за 1м3 на самовывоз</t>
  </si>
  <si>
    <t>от 2600-2700 руб</t>
  </si>
  <si>
    <t>от 3050-3150 руб</t>
  </si>
  <si>
    <t>Цена за 1м3 с доставкой до МКАД</t>
  </si>
  <si>
    <t>Количество блоков в м3</t>
  </si>
  <si>
    <t>600/625</t>
  </si>
  <si>
    <t>200/250</t>
  </si>
  <si>
    <t>1,8/1,875</t>
  </si>
  <si>
    <t>1,8/1,876</t>
  </si>
  <si>
    <t>1,8/1,877</t>
  </si>
  <si>
    <t xml:space="preserve">Cтеновые конструкционные блоки </t>
  </si>
  <si>
    <t xml:space="preserve">Перегородочные блоки </t>
  </si>
  <si>
    <t>32,4/31,875</t>
  </si>
  <si>
    <t>30/30,6</t>
  </si>
  <si>
    <t>1,5/1,875</t>
  </si>
  <si>
    <t>30/31,875</t>
  </si>
  <si>
    <t xml:space="preserve">от 3350 рублей </t>
  </si>
  <si>
    <t xml:space="preserve">от 3050 рублей </t>
  </si>
  <si>
    <t>от 2950 рублей</t>
  </si>
  <si>
    <t>от 3250 рублей</t>
  </si>
  <si>
    <r>
      <t>Марка по плотности кг/м</t>
    </r>
    <r>
      <rPr>
        <b/>
        <sz val="8.25"/>
        <color indexed="23"/>
        <rFont val="Calibri"/>
        <family val="2"/>
      </rPr>
      <t>3</t>
    </r>
  </si>
  <si>
    <r>
      <t>Цена,</t>
    </r>
    <r>
      <rPr>
        <b/>
        <sz val="10"/>
        <color indexed="23"/>
        <rFont val="Calibri"/>
        <family val="2"/>
      </rPr>
      <t> м3 на самовывоз</t>
    </r>
  </si>
  <si>
    <r>
      <t>Цена,</t>
    </r>
    <r>
      <rPr>
        <b/>
        <sz val="10"/>
        <color indexed="23"/>
        <rFont val="Calibri"/>
        <family val="2"/>
      </rPr>
      <t> м3 с доставкой до МКАД</t>
    </r>
  </si>
  <si>
    <r>
      <t>250*120*</t>
    </r>
    <r>
      <rPr>
        <b/>
        <sz val="11"/>
        <color indexed="8"/>
        <rFont val="Calibri"/>
        <family val="2"/>
      </rPr>
      <t>88</t>
    </r>
  </si>
  <si>
    <t>Витебский (цех№1)</t>
  </si>
  <si>
    <t>22,5****</t>
  </si>
  <si>
    <t>**** СКЛАД</t>
  </si>
  <si>
    <t>Полнотелый строительный</t>
  </si>
  <si>
    <t>ПГП</t>
  </si>
  <si>
    <t>11,50**</t>
  </si>
  <si>
    <t>НЕТ ПРОДУКЦИИ в СВОБОДНОМ ДОСТУПЕ!</t>
  </si>
  <si>
    <t>4200 руб</t>
  </si>
  <si>
    <t xml:space="preserve">35 м³ </t>
  </si>
  <si>
    <r>
      <t xml:space="preserve">Камень рядовой поризованный 10,7НФ </t>
    </r>
    <r>
      <rPr>
        <b/>
        <sz val="11"/>
        <color indexed="8"/>
        <rFont val="Calibri"/>
        <family val="2"/>
      </rPr>
      <t>теплый</t>
    </r>
  </si>
  <si>
    <t>RAUF Fassade БЛОКИ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</si>
</sst>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\ [$₽-419]_-;\-* #,##0\ [$₽-419]_-;_-* &quot;-&quot;??\ [$₽-419]_-;_-@_-"/>
    <numFmt numFmtId="171" formatCode="0.0%"/>
    <numFmt numFmtId="172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.25"/>
      <color indexed="23"/>
      <name val="Calibri"/>
      <family val="2"/>
    </font>
    <font>
      <b/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Calibri"/>
      <family val="2"/>
    </font>
    <font>
      <b/>
      <sz val="12"/>
      <color indexed="1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11"/>
      <color rgb="FF636363"/>
      <name val="Calibri"/>
      <family val="2"/>
    </font>
    <font>
      <i/>
      <sz val="11"/>
      <color theme="1"/>
      <name val="Calibri"/>
      <family val="2"/>
    </font>
    <font>
      <b/>
      <sz val="15"/>
      <color rgb="FF636363"/>
      <name val="Calibri"/>
      <family val="2"/>
    </font>
    <font>
      <b/>
      <sz val="9"/>
      <color rgb="FFFFFFFF"/>
      <name val="Calibri"/>
      <family val="2"/>
    </font>
    <font>
      <b/>
      <sz val="12"/>
      <color rgb="FF79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5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42" applyAlignment="1">
      <alignment/>
    </xf>
    <xf numFmtId="44" fontId="0" fillId="0" borderId="0" xfId="43" applyFont="1" applyAlignment="1">
      <alignment/>
    </xf>
    <xf numFmtId="44" fontId="0" fillId="0" borderId="11" xfId="43" applyFont="1" applyBorder="1" applyAlignment="1">
      <alignment/>
    </xf>
    <xf numFmtId="44" fontId="0" fillId="0" borderId="11" xfId="43" applyFont="1" applyBorder="1" applyAlignment="1">
      <alignment horizontal="center"/>
    </xf>
    <xf numFmtId="0" fontId="0" fillId="0" borderId="11" xfId="43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43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0" xfId="0" applyFill="1" applyAlignment="1">
      <alignment/>
    </xf>
    <xf numFmtId="0" fontId="49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9" fillId="0" borderId="11" xfId="0" applyFont="1" applyBorder="1" applyAlignment="1">
      <alignment/>
    </xf>
    <xf numFmtId="0" fontId="60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45" fillId="0" borderId="37" xfId="42" applyBorder="1" applyAlignment="1">
      <alignment vertical="center" wrapText="1"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63" fillId="0" borderId="0" xfId="0" applyFont="1" applyAlignment="1">
      <alignment wrapText="1"/>
    </xf>
    <xf numFmtId="0" fontId="49" fillId="0" borderId="11" xfId="0" applyFont="1" applyBorder="1" applyAlignment="1">
      <alignment horizontal="center"/>
    </xf>
    <xf numFmtId="0" fontId="49" fillId="10" borderId="11" xfId="0" applyFont="1" applyFill="1" applyBorder="1" applyAlignment="1">
      <alignment horizontal="center"/>
    </xf>
    <xf numFmtId="0" fontId="49" fillId="1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3" fillId="0" borderId="11" xfId="0" applyFont="1" applyBorder="1" applyAlignment="1">
      <alignment wrapText="1"/>
    </xf>
    <xf numFmtId="0" fontId="49" fillId="10" borderId="11" xfId="0" applyFont="1" applyFill="1" applyBorder="1" applyAlignment="1">
      <alignment wrapText="1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49" fillId="10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wrapText="1"/>
    </xf>
    <xf numFmtId="0" fontId="49" fillId="0" borderId="11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43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 wrapText="1"/>
    </xf>
    <xf numFmtId="0" fontId="0" fillId="35" borderId="4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wrapText="1"/>
    </xf>
    <xf numFmtId="0" fontId="49" fillId="0" borderId="36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9" fillId="16" borderId="11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49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9" fillId="16" borderId="11" xfId="0" applyFont="1" applyFill="1" applyBorder="1" applyAlignment="1">
      <alignment horizontal="center" wrapText="1"/>
    </xf>
    <xf numFmtId="0" fontId="0" fillId="16" borderId="11" xfId="0" applyFill="1" applyBorder="1" applyAlignment="1">
      <alignment horizontal="center" wrapText="1"/>
    </xf>
    <xf numFmtId="0" fontId="49" fillId="16" borderId="44" xfId="0" applyFont="1" applyFill="1" applyBorder="1" applyAlignment="1">
      <alignment horizontal="center" wrapText="1"/>
    </xf>
    <xf numFmtId="0" fontId="49" fillId="16" borderId="45" xfId="0" applyFont="1" applyFill="1" applyBorder="1" applyAlignment="1">
      <alignment horizontal="center" wrapText="1"/>
    </xf>
    <xf numFmtId="0" fontId="49" fillId="16" borderId="15" xfId="0" applyFont="1" applyFill="1" applyBorder="1" applyAlignment="1">
      <alignment horizontal="center" wrapText="1"/>
    </xf>
    <xf numFmtId="0" fontId="49" fillId="10" borderId="11" xfId="0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9" fillId="16" borderId="41" xfId="0" applyFont="1" applyFill="1" applyBorder="1" applyAlignment="1">
      <alignment horizontal="center"/>
    </xf>
    <xf numFmtId="0" fontId="49" fillId="16" borderId="42" xfId="0" applyFont="1" applyFill="1" applyBorder="1" applyAlignment="1">
      <alignment horizontal="center"/>
    </xf>
    <xf numFmtId="0" fontId="49" fillId="16" borderId="43" xfId="0" applyFont="1" applyFill="1" applyBorder="1" applyAlignment="1">
      <alignment horizontal="center"/>
    </xf>
    <xf numFmtId="0" fontId="49" fillId="16" borderId="46" xfId="0" applyFont="1" applyFill="1" applyBorder="1" applyAlignment="1">
      <alignment horizontal="center" wrapText="1"/>
    </xf>
    <xf numFmtId="0" fontId="49" fillId="16" borderId="39" xfId="0" applyFont="1" applyFill="1" applyBorder="1" applyAlignment="1">
      <alignment horizontal="center" wrapText="1"/>
    </xf>
    <xf numFmtId="0" fontId="49" fillId="16" borderId="47" xfId="0" applyFont="1" applyFill="1" applyBorder="1" applyAlignment="1">
      <alignment horizontal="center" wrapText="1"/>
    </xf>
    <xf numFmtId="0" fontId="0" fillId="0" borderId="28" xfId="43" applyNumberFormat="1" applyFont="1" applyBorder="1" applyAlignment="1">
      <alignment horizontal="center" wrapText="1"/>
    </xf>
    <xf numFmtId="44" fontId="0" fillId="0" borderId="11" xfId="43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9" fillId="10" borderId="44" xfId="0" applyFont="1" applyFill="1" applyBorder="1" applyAlignment="1">
      <alignment horizontal="center"/>
    </xf>
    <xf numFmtId="0" fontId="49" fillId="10" borderId="45" xfId="0" applyFont="1" applyFill="1" applyBorder="1" applyAlignment="1">
      <alignment horizontal="center"/>
    </xf>
    <xf numFmtId="0" fontId="49" fillId="10" borderId="15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16" borderId="46" xfId="0" applyFont="1" applyFill="1" applyBorder="1" applyAlignment="1">
      <alignment horizontal="center" vertical="center"/>
    </xf>
    <xf numFmtId="0" fontId="49" fillId="16" borderId="39" xfId="0" applyFont="1" applyFill="1" applyBorder="1" applyAlignment="1">
      <alignment horizontal="center" vertical="center"/>
    </xf>
    <xf numFmtId="0" fontId="49" fillId="16" borderId="47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left" vertical="center" wrapText="1"/>
    </xf>
    <xf numFmtId="0" fontId="67" fillId="33" borderId="14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9" fillId="16" borderId="52" xfId="0" applyFont="1" applyFill="1" applyBorder="1" applyAlignment="1">
      <alignment horizontal="center" vertical="center"/>
    </xf>
    <xf numFmtId="0" fontId="69" fillId="16" borderId="10" xfId="0" applyFont="1" applyFill="1" applyBorder="1" applyAlignment="1">
      <alignment horizontal="center" vertical="center"/>
    </xf>
    <xf numFmtId="0" fontId="69" fillId="16" borderId="44" xfId="0" applyFont="1" applyFill="1" applyBorder="1" applyAlignment="1">
      <alignment horizontal="center" vertical="center"/>
    </xf>
    <xf numFmtId="0" fontId="69" fillId="16" borderId="45" xfId="0" applyFont="1" applyFill="1" applyBorder="1" applyAlignment="1">
      <alignment horizontal="center" vertical="center"/>
    </xf>
    <xf numFmtId="0" fontId="65" fillId="0" borderId="53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56" xfId="0" applyFont="1" applyBorder="1" applyAlignment="1">
      <alignment vertical="center" wrapText="1"/>
    </xf>
    <xf numFmtId="0" fontId="65" fillId="0" borderId="57" xfId="0" applyFont="1" applyBorder="1" applyAlignment="1">
      <alignment vertical="center" wrapText="1"/>
    </xf>
    <xf numFmtId="0" fontId="65" fillId="0" borderId="58" xfId="0" applyFont="1" applyBorder="1" applyAlignment="1">
      <alignment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5" fillId="0" borderId="53" xfId="0" applyFont="1" applyBorder="1" applyAlignment="1">
      <alignment vertical="center" wrapText="1"/>
    </xf>
    <xf numFmtId="0" fontId="65" fillId="0" borderId="54" xfId="0" applyFont="1" applyBorder="1" applyAlignment="1">
      <alignment vertical="center" wrapText="1"/>
    </xf>
    <xf numFmtId="0" fontId="65" fillId="0" borderId="55" xfId="0" applyFont="1" applyBorder="1" applyAlignment="1">
      <alignment vertical="center" wrapText="1"/>
    </xf>
    <xf numFmtId="0" fontId="65" fillId="0" borderId="59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5" fillId="0" borderId="60" xfId="0" applyFont="1" applyBorder="1" applyAlignment="1">
      <alignment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5" fillId="0" borderId="65" xfId="0" applyFont="1" applyBorder="1" applyAlignment="1">
      <alignment vertical="center" wrapText="1"/>
    </xf>
    <xf numFmtId="0" fontId="65" fillId="0" borderId="66" xfId="0" applyFont="1" applyBorder="1" applyAlignment="1">
      <alignment vertical="center" wrapText="1"/>
    </xf>
    <xf numFmtId="0" fontId="65" fillId="0" borderId="67" xfId="0" applyFont="1" applyBorder="1" applyAlignment="1">
      <alignment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8" xfId="0" applyFont="1" applyBorder="1" applyAlignment="1">
      <alignment vertical="center" wrapText="1"/>
    </xf>
    <xf numFmtId="0" fontId="65" fillId="0" borderId="69" xfId="0" applyFont="1" applyBorder="1" applyAlignment="1">
      <alignment vertical="center" wrapText="1"/>
    </xf>
    <xf numFmtId="0" fontId="65" fillId="0" borderId="70" xfId="0" applyFont="1" applyBorder="1" applyAlignment="1">
      <alignment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65" fillId="0" borderId="61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63" xfId="0" applyFont="1" applyBorder="1" applyAlignment="1">
      <alignment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4" fillId="35" borderId="73" xfId="0" applyFont="1" applyFill="1" applyBorder="1" applyAlignment="1">
      <alignment horizontal="center" vertical="center" wrapText="1"/>
    </xf>
    <xf numFmtId="0" fontId="64" fillId="35" borderId="33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64" fillId="35" borderId="30" xfId="0" applyFont="1" applyFill="1" applyBorder="1" applyAlignment="1">
      <alignment horizontal="center" vertical="center" wrapText="1"/>
    </xf>
    <xf numFmtId="0" fontId="64" fillId="0" borderId="73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74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65" fillId="0" borderId="75" xfId="0" applyFont="1" applyBorder="1" applyAlignment="1">
      <alignment vertical="center" wrapText="1"/>
    </xf>
    <xf numFmtId="0" fontId="65" fillId="0" borderId="76" xfId="0" applyFont="1" applyBorder="1" applyAlignment="1">
      <alignment vertical="center" wrapText="1"/>
    </xf>
    <xf numFmtId="0" fontId="65" fillId="0" borderId="77" xfId="0" applyFont="1" applyBorder="1" applyAlignment="1">
      <alignment vertical="center" wrapText="1"/>
    </xf>
    <xf numFmtId="0" fontId="65" fillId="0" borderId="75" xfId="0" applyFont="1" applyBorder="1" applyAlignment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3" fontId="0" fillId="0" borderId="78" xfId="0" applyNumberFormat="1" applyBorder="1" applyAlignment="1">
      <alignment vertical="center" wrapText="1"/>
    </xf>
    <xf numFmtId="3" fontId="0" fillId="0" borderId="79" xfId="0" applyNumberFormat="1" applyBorder="1" applyAlignment="1">
      <alignment vertical="center" wrapText="1"/>
    </xf>
    <xf numFmtId="3" fontId="0" fillId="0" borderId="80" xfId="0" applyNumberForma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70" fillId="37" borderId="73" xfId="0" applyFont="1" applyFill="1" applyBorder="1" applyAlignment="1">
      <alignment horizontal="center" vertical="top" wrapText="1"/>
    </xf>
    <xf numFmtId="0" fontId="70" fillId="37" borderId="33" xfId="0" applyFont="1" applyFill="1" applyBorder="1" applyAlignment="1">
      <alignment horizontal="center" vertical="top" wrapText="1"/>
    </xf>
    <xf numFmtId="0" fontId="70" fillId="37" borderId="81" xfId="0" applyFont="1" applyFill="1" applyBorder="1" applyAlignment="1">
      <alignment horizontal="center" vertical="top" wrapText="1"/>
    </xf>
    <xf numFmtId="0" fontId="70" fillId="37" borderId="82" xfId="0" applyFont="1" applyFill="1" applyBorder="1" applyAlignment="1">
      <alignment horizontal="center" vertical="top" wrapText="1"/>
    </xf>
    <xf numFmtId="0" fontId="70" fillId="37" borderId="72" xfId="0" applyFont="1" applyFill="1" applyBorder="1" applyAlignment="1">
      <alignment horizontal="center" vertical="top" wrapText="1"/>
    </xf>
    <xf numFmtId="0" fontId="70" fillId="37" borderId="73" xfId="0" applyFont="1" applyFill="1" applyBorder="1" applyAlignment="1">
      <alignment vertical="top"/>
    </xf>
    <xf numFmtId="0" fontId="70" fillId="37" borderId="33" xfId="0" applyFont="1" applyFill="1" applyBorder="1" applyAlignment="1">
      <alignment vertical="top"/>
    </xf>
    <xf numFmtId="0" fontId="70" fillId="37" borderId="34" xfId="0" applyFont="1" applyFill="1" applyBorder="1" applyAlignment="1">
      <alignment horizontal="center" vertical="top"/>
    </xf>
    <xf numFmtId="0" fontId="70" fillId="37" borderId="34" xfId="0" applyFont="1" applyFill="1" applyBorder="1" applyAlignment="1">
      <alignment horizontal="center" vertical="top" wrapText="1"/>
    </xf>
    <xf numFmtId="0" fontId="70" fillId="37" borderId="62" xfId="0" applyFont="1" applyFill="1" applyBorder="1" applyAlignment="1">
      <alignment horizontal="center" vertical="top" wrapText="1"/>
    </xf>
    <xf numFmtId="0" fontId="70" fillId="37" borderId="0" xfId="0" applyFont="1" applyFill="1" applyBorder="1" applyAlignment="1">
      <alignment horizontal="center" vertical="top" wrapText="1"/>
    </xf>
    <xf numFmtId="0" fontId="70" fillId="37" borderId="17" xfId="0" applyFont="1" applyFill="1" applyBorder="1" applyAlignment="1">
      <alignment horizontal="center" vertical="top" wrapText="1"/>
    </xf>
    <xf numFmtId="0" fontId="70" fillId="37" borderId="83" xfId="0" applyFont="1" applyFill="1" applyBorder="1" applyAlignment="1">
      <alignment horizontal="center" vertical="top" wrapText="1"/>
    </xf>
    <xf numFmtId="0" fontId="70" fillId="37" borderId="52" xfId="0" applyFont="1" applyFill="1" applyBorder="1" applyAlignment="1">
      <alignment horizontal="center" vertical="top" wrapText="1"/>
    </xf>
    <xf numFmtId="0" fontId="70" fillId="37" borderId="10" xfId="0" applyFont="1" applyFill="1" applyBorder="1" applyAlignment="1">
      <alignment horizontal="center" vertical="top" wrapText="1"/>
    </xf>
    <xf numFmtId="0" fontId="70" fillId="37" borderId="38" xfId="0" applyFont="1" applyFill="1" applyBorder="1" applyAlignment="1">
      <alignment horizontal="center" vertical="top" wrapText="1"/>
    </xf>
    <xf numFmtId="0" fontId="70" fillId="37" borderId="30" xfId="0" applyFont="1" applyFill="1" applyBorder="1" applyAlignment="1">
      <alignment horizontal="center" vertical="top" wrapText="1"/>
    </xf>
    <xf numFmtId="0" fontId="70" fillId="37" borderId="84" xfId="0" applyFont="1" applyFill="1" applyBorder="1" applyAlignment="1">
      <alignment vertical="top"/>
    </xf>
    <xf numFmtId="0" fontId="70" fillId="37" borderId="10" xfId="0" applyFont="1" applyFill="1" applyBorder="1" applyAlignment="1">
      <alignment vertical="top"/>
    </xf>
    <xf numFmtId="0" fontId="70" fillId="37" borderId="36" xfId="0" applyFont="1" applyFill="1" applyBorder="1" applyAlignment="1">
      <alignment horizontal="center" vertical="top"/>
    </xf>
    <xf numFmtId="0" fontId="70" fillId="37" borderId="36" xfId="0" applyFont="1" applyFill="1" applyBorder="1" applyAlignment="1">
      <alignment horizontal="center" vertical="top" wrapText="1"/>
    </xf>
    <xf numFmtId="0" fontId="70" fillId="37" borderId="51" xfId="0" applyFont="1" applyFill="1" applyBorder="1" applyAlignment="1">
      <alignment horizontal="center" vertical="top" wrapText="1"/>
    </xf>
    <xf numFmtId="0" fontId="70" fillId="37" borderId="50" xfId="0" applyFont="1" applyFill="1" applyBorder="1" applyAlignment="1">
      <alignment horizontal="center" vertical="top" wrapText="1"/>
    </xf>
    <xf numFmtId="0" fontId="70" fillId="37" borderId="16" xfId="0" applyFont="1" applyFill="1" applyBorder="1" applyAlignment="1">
      <alignment horizontal="center" vertical="top" wrapText="1"/>
    </xf>
    <xf numFmtId="0" fontId="70" fillId="37" borderId="64" xfId="0" applyFont="1" applyFill="1" applyBorder="1" applyAlignment="1">
      <alignment horizontal="center" vertical="top" wrapText="1"/>
    </xf>
    <xf numFmtId="0" fontId="70" fillId="37" borderId="32" xfId="0" applyFont="1" applyFill="1" applyBorder="1" applyAlignment="1">
      <alignment horizontal="center" vertical="top" wrapText="1"/>
    </xf>
    <xf numFmtId="0" fontId="70" fillId="37" borderId="31" xfId="0" applyFont="1" applyFill="1" applyBorder="1" applyAlignment="1">
      <alignment horizontal="center" vertical="top" wrapText="1"/>
    </xf>
    <xf numFmtId="0" fontId="0" fillId="37" borderId="32" xfId="0" applyFill="1" applyBorder="1" applyAlignment="1">
      <alignment/>
    </xf>
    <xf numFmtId="0" fontId="70" fillId="37" borderId="35" xfId="0" applyFont="1" applyFill="1" applyBorder="1" applyAlignment="1">
      <alignment horizontal="center" vertical="top"/>
    </xf>
    <xf numFmtId="0" fontId="70" fillId="37" borderId="35" xfId="0" applyFont="1" applyFill="1" applyBorder="1" applyAlignment="1">
      <alignment horizontal="center" vertical="top" wrapText="1"/>
    </xf>
    <xf numFmtId="0" fontId="64" fillId="16" borderId="46" xfId="0" applyFont="1" applyFill="1" applyBorder="1" applyAlignment="1">
      <alignment horizontal="center" vertical="center"/>
    </xf>
    <xf numFmtId="0" fontId="64" fillId="16" borderId="39" xfId="0" applyFont="1" applyFill="1" applyBorder="1" applyAlignment="1">
      <alignment horizontal="center" vertical="center"/>
    </xf>
    <xf numFmtId="0" fontId="64" fillId="16" borderId="47" xfId="0" applyFont="1" applyFill="1" applyBorder="1" applyAlignment="1">
      <alignment horizontal="center" vertical="center"/>
    </xf>
    <xf numFmtId="0" fontId="0" fillId="16" borderId="39" xfId="0" applyFill="1" applyBorder="1" applyAlignment="1">
      <alignment wrapText="1"/>
    </xf>
    <xf numFmtId="0" fontId="0" fillId="16" borderId="85" xfId="0" applyFill="1" applyBorder="1" applyAlignment="1">
      <alignment/>
    </xf>
    <xf numFmtId="0" fontId="0" fillId="16" borderId="42" xfId="0" applyFill="1" applyBorder="1" applyAlignment="1">
      <alignment/>
    </xf>
    <xf numFmtId="0" fontId="0" fillId="16" borderId="86" xfId="0" applyFill="1" applyBorder="1" applyAlignment="1">
      <alignment/>
    </xf>
    <xf numFmtId="0" fontId="0" fillId="16" borderId="47" xfId="0" applyFill="1" applyBorder="1" applyAlignment="1">
      <alignment/>
    </xf>
    <xf numFmtId="0" fontId="64" fillId="16" borderId="46" xfId="0" applyFont="1" applyFill="1" applyBorder="1" applyAlignment="1">
      <alignment horizontal="center" vertical="center" wrapText="1"/>
    </xf>
    <xf numFmtId="0" fontId="64" fillId="16" borderId="39" xfId="0" applyFont="1" applyFill="1" applyBorder="1" applyAlignment="1">
      <alignment horizontal="center" vertical="center" wrapText="1"/>
    </xf>
    <xf numFmtId="0" fontId="0" fillId="16" borderId="39" xfId="0" applyFill="1" applyBorder="1" applyAlignment="1">
      <alignment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51" xfId="0" applyFont="1" applyFill="1" applyBorder="1" applyAlignment="1">
      <alignment horizontal="center" vertical="center" wrapText="1"/>
    </xf>
    <xf numFmtId="0" fontId="49" fillId="16" borderId="34" xfId="0" applyFont="1" applyFill="1" applyBorder="1" applyAlignment="1">
      <alignment horizontal="center" vertical="center" wrapText="1"/>
    </xf>
    <xf numFmtId="0" fontId="49" fillId="16" borderId="11" xfId="0" applyFont="1" applyFill="1" applyBorder="1" applyAlignment="1">
      <alignment horizontal="center" vertical="center"/>
    </xf>
    <xf numFmtId="0" fontId="49" fillId="16" borderId="73" xfId="0" applyFont="1" applyFill="1" applyBorder="1" applyAlignment="1">
      <alignment horizontal="center" vertical="center" wrapText="1"/>
    </xf>
    <xf numFmtId="0" fontId="49" fillId="16" borderId="33" xfId="0" applyFont="1" applyFill="1" applyBorder="1" applyAlignment="1">
      <alignment horizontal="center" vertical="center" wrapText="1"/>
    </xf>
    <xf numFmtId="0" fontId="49" fillId="16" borderId="72" xfId="0" applyFont="1" applyFill="1" applyBorder="1" applyAlignment="1">
      <alignment horizontal="center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87" xfId="0" applyFont="1" applyFill="1" applyBorder="1" applyAlignment="1">
      <alignment vertical="center" wrapText="1"/>
    </xf>
    <xf numFmtId="0" fontId="49" fillId="16" borderId="88" xfId="0" applyFont="1" applyFill="1" applyBorder="1" applyAlignment="1">
      <alignment horizontal="center" vertical="center" wrapText="1"/>
    </xf>
    <xf numFmtId="0" fontId="49" fillId="16" borderId="89" xfId="0" applyFont="1" applyFill="1" applyBorder="1" applyAlignment="1">
      <alignment horizontal="center" vertical="center" wrapText="1"/>
    </xf>
    <xf numFmtId="0" fontId="49" fillId="16" borderId="90" xfId="0" applyFont="1" applyFill="1" applyBorder="1" applyAlignment="1">
      <alignment horizontal="center" vertical="center" wrapText="1"/>
    </xf>
    <xf numFmtId="0" fontId="49" fillId="16" borderId="78" xfId="0" applyFont="1" applyFill="1" applyBorder="1" applyAlignment="1">
      <alignment vertical="center" wrapText="1"/>
    </xf>
    <xf numFmtId="0" fontId="0" fillId="16" borderId="11" xfId="0" applyFill="1" applyBorder="1" applyAlignment="1">
      <alignment/>
    </xf>
    <xf numFmtId="0" fontId="49" fillId="16" borderId="91" xfId="0" applyFont="1" applyFill="1" applyBorder="1" applyAlignment="1">
      <alignment vertical="center" wrapText="1"/>
    </xf>
    <xf numFmtId="0" fontId="49" fillId="16" borderId="37" xfId="0" applyFont="1" applyFill="1" applyBorder="1" applyAlignment="1">
      <alignment horizontal="center" vertical="center" wrapText="1"/>
    </xf>
    <xf numFmtId="0" fontId="49" fillId="16" borderId="80" xfId="0" applyFont="1" applyFill="1" applyBorder="1" applyAlignment="1">
      <alignment vertical="center" wrapText="1"/>
    </xf>
    <xf numFmtId="0" fontId="49" fillId="16" borderId="11" xfId="0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72" fillId="16" borderId="11" xfId="0" applyFont="1" applyFill="1" applyBorder="1" applyAlignment="1">
      <alignment/>
    </xf>
    <xf numFmtId="0" fontId="72" fillId="16" borderId="11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73" fillId="16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yar.ru/" TargetMode="Externa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l-block.ru/" TargetMode="Externa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olit.ru/prices/" TargetMode="External" /><Relationship Id="rId2" Type="http://schemas.openxmlformats.org/officeDocument/2006/relationships/hyperlink" Target="http://www.bonolit.ru/section/stenovye/d500-st200.html" TargetMode="External" /><Relationship Id="rId3" Type="http://schemas.openxmlformats.org/officeDocument/2006/relationships/hyperlink" Target="http://www.bonolit.ru/section/stenovye/d500-st250.html" TargetMode="External" /><Relationship Id="rId4" Type="http://schemas.openxmlformats.org/officeDocument/2006/relationships/hyperlink" Target="http://www.bonolit.ru/section/stenovye/d500-st300.html" TargetMode="External" /><Relationship Id="rId5" Type="http://schemas.openxmlformats.org/officeDocument/2006/relationships/hyperlink" Target="http://www.bonolit.ru/section/stenovye/d500-st350.html" TargetMode="External" /><Relationship Id="rId6" Type="http://schemas.openxmlformats.org/officeDocument/2006/relationships/hyperlink" Target="http://www.bonolit.ru/section/stenovye/d500-st375.html" TargetMode="External" /><Relationship Id="rId7" Type="http://schemas.openxmlformats.org/officeDocument/2006/relationships/hyperlink" Target="http://www.bonolit.ru/section/stenovye/d500-st400.html" TargetMode="External" /><Relationship Id="rId8" Type="http://schemas.openxmlformats.org/officeDocument/2006/relationships/hyperlink" Target="http://www.bonolit.ru/section/stenovye/d500-st500.html" TargetMode="External" /><Relationship Id="rId9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5"/>
  <sheetViews>
    <sheetView zoomScalePageLayoutView="0" workbookViewId="0" topLeftCell="B1">
      <selection activeCell="D16" sqref="D16"/>
    </sheetView>
  </sheetViews>
  <sheetFormatPr defaultColWidth="9.140625" defaultRowHeight="15"/>
  <cols>
    <col min="2" max="2" width="9.140625" style="105" customWidth="1"/>
    <col min="3" max="3" width="15.421875" style="0" customWidth="1"/>
    <col min="4" max="4" width="12.7109375" style="0" customWidth="1"/>
    <col min="5" max="5" width="9.140625" style="1" customWidth="1"/>
    <col min="7" max="7" width="13.00390625" style="0" customWidth="1"/>
    <col min="9" max="9" width="11.7109375" style="0" customWidth="1"/>
    <col min="10" max="10" width="15.00390625" style="0" customWidth="1"/>
    <col min="11" max="11" width="13.7109375" style="0" hidden="1" customWidth="1"/>
    <col min="12" max="12" width="18.421875" style="0" hidden="1" customWidth="1"/>
  </cols>
  <sheetData>
    <row r="1" ht="15">
      <c r="B1" s="26" t="s">
        <v>0</v>
      </c>
    </row>
    <row r="2" spans="1:12" ht="44.25" customHeight="1">
      <c r="A2" s="1"/>
      <c r="C2" s="103" t="s">
        <v>567</v>
      </c>
      <c r="D2" s="103" t="s">
        <v>175</v>
      </c>
      <c r="E2" s="103" t="s">
        <v>2</v>
      </c>
      <c r="F2" s="103" t="s">
        <v>568</v>
      </c>
      <c r="G2" s="104" t="s">
        <v>3</v>
      </c>
      <c r="H2" s="103" t="s">
        <v>16</v>
      </c>
      <c r="I2" s="104" t="s">
        <v>4</v>
      </c>
      <c r="J2" s="104" t="s">
        <v>5</v>
      </c>
      <c r="K2" s="5" t="s">
        <v>6</v>
      </c>
      <c r="L2" s="5" t="s">
        <v>7</v>
      </c>
    </row>
    <row r="3" spans="1:12" ht="15">
      <c r="A3" s="1">
        <v>1</v>
      </c>
      <c r="B3" s="105">
        <v>1</v>
      </c>
      <c r="C3" s="8" t="s">
        <v>1</v>
      </c>
      <c r="D3" s="68" t="s">
        <v>10</v>
      </c>
      <c r="E3" s="67">
        <v>100</v>
      </c>
      <c r="F3" s="67">
        <v>17</v>
      </c>
      <c r="G3" s="67">
        <v>60</v>
      </c>
      <c r="H3" s="67">
        <v>1080</v>
      </c>
      <c r="I3" s="67">
        <v>99.93</v>
      </c>
      <c r="J3" s="67">
        <v>95.54</v>
      </c>
      <c r="K3" s="1">
        <v>85.28</v>
      </c>
      <c r="L3" s="1">
        <v>73.24</v>
      </c>
    </row>
    <row r="4" spans="1:12" ht="15">
      <c r="A4" s="1">
        <v>2</v>
      </c>
      <c r="B4" s="105">
        <v>2</v>
      </c>
      <c r="C4" s="60" t="s">
        <v>8</v>
      </c>
      <c r="D4" s="69" t="s">
        <v>11</v>
      </c>
      <c r="E4" s="67">
        <v>100</v>
      </c>
      <c r="F4" s="67">
        <v>19</v>
      </c>
      <c r="G4" s="67">
        <v>40</v>
      </c>
      <c r="H4" s="67">
        <v>960</v>
      </c>
      <c r="I4" s="67">
        <v>117</v>
      </c>
      <c r="J4" s="67">
        <v>111.83</v>
      </c>
      <c r="K4" s="1">
        <v>99.76</v>
      </c>
      <c r="L4" s="1">
        <v>86.22</v>
      </c>
    </row>
    <row r="5" spans="1:12" ht="15">
      <c r="A5" s="1">
        <v>3</v>
      </c>
      <c r="B5" s="105">
        <v>3</v>
      </c>
      <c r="C5" s="8" t="s">
        <v>9</v>
      </c>
      <c r="D5" s="68" t="s">
        <v>12</v>
      </c>
      <c r="E5" s="67" t="s">
        <v>13</v>
      </c>
      <c r="F5" s="67">
        <v>22</v>
      </c>
      <c r="G5" s="67">
        <v>40</v>
      </c>
      <c r="H5" s="67">
        <v>800</v>
      </c>
      <c r="I5" s="67">
        <v>133.68</v>
      </c>
      <c r="J5" s="67">
        <v>127.81</v>
      </c>
      <c r="K5" s="1">
        <v>114.11</v>
      </c>
      <c r="L5" s="1">
        <v>97.86</v>
      </c>
    </row>
    <row r="6" spans="1:12" ht="30">
      <c r="A6" s="1">
        <v>4</v>
      </c>
      <c r="B6" s="105">
        <v>4</v>
      </c>
      <c r="C6" s="23" t="s">
        <v>14</v>
      </c>
      <c r="D6" s="68" t="s">
        <v>18</v>
      </c>
      <c r="E6" s="67">
        <v>150</v>
      </c>
      <c r="F6" s="67">
        <v>13</v>
      </c>
      <c r="G6" s="67">
        <v>72</v>
      </c>
      <c r="H6" s="67">
        <v>1440</v>
      </c>
      <c r="I6" s="67">
        <v>64.75</v>
      </c>
      <c r="J6" s="67">
        <v>61.96</v>
      </c>
      <c r="K6" s="1">
        <v>55.46</v>
      </c>
      <c r="L6" s="1">
        <v>46.44</v>
      </c>
    </row>
    <row r="7" spans="1:12" ht="30">
      <c r="A7" s="1">
        <v>5</v>
      </c>
      <c r="B7" s="105">
        <v>5</v>
      </c>
      <c r="C7" s="23" t="s">
        <v>15</v>
      </c>
      <c r="D7" s="68" t="s">
        <v>19</v>
      </c>
      <c r="E7" s="67">
        <v>125</v>
      </c>
      <c r="F7" s="67">
        <v>9.5</v>
      </c>
      <c r="G7" s="67">
        <v>108</v>
      </c>
      <c r="H7" s="67">
        <v>2160</v>
      </c>
      <c r="I7" s="67">
        <v>75.32</v>
      </c>
      <c r="J7" s="67">
        <v>71.86</v>
      </c>
      <c r="K7" s="1">
        <v>63.77</v>
      </c>
      <c r="L7" s="1">
        <v>57.75</v>
      </c>
    </row>
    <row r="8" spans="1:15" ht="30">
      <c r="A8" s="1">
        <v>6</v>
      </c>
      <c r="B8" s="105">
        <v>6</v>
      </c>
      <c r="C8" s="23" t="s">
        <v>17</v>
      </c>
      <c r="D8" s="68" t="s">
        <v>20</v>
      </c>
      <c r="E8" s="67" t="s">
        <v>13</v>
      </c>
      <c r="F8" s="67">
        <v>13</v>
      </c>
      <c r="G8" s="67">
        <v>72</v>
      </c>
      <c r="H8" s="67">
        <v>1440</v>
      </c>
      <c r="I8" s="67">
        <v>102.13</v>
      </c>
      <c r="J8" s="67">
        <v>97.47</v>
      </c>
      <c r="K8" s="1">
        <v>86.61</v>
      </c>
      <c r="L8" s="1">
        <v>77.58</v>
      </c>
      <c r="O8" s="369"/>
    </row>
    <row r="9" spans="1:12" ht="48" customHeight="1">
      <c r="A9" s="1"/>
      <c r="C9" s="103" t="s">
        <v>566</v>
      </c>
      <c r="D9" s="103" t="s">
        <v>175</v>
      </c>
      <c r="E9" s="103" t="s">
        <v>2</v>
      </c>
      <c r="F9" s="103" t="s">
        <v>568</v>
      </c>
      <c r="G9" s="104" t="s">
        <v>3</v>
      </c>
      <c r="H9" s="103" t="s">
        <v>16</v>
      </c>
      <c r="I9" s="104" t="s">
        <v>4</v>
      </c>
      <c r="J9" s="104" t="s">
        <v>5</v>
      </c>
      <c r="K9" s="5" t="s">
        <v>6</v>
      </c>
      <c r="L9" s="5" t="s">
        <v>7</v>
      </c>
    </row>
    <row r="10" spans="1:12" ht="30">
      <c r="A10" s="1">
        <v>1</v>
      </c>
      <c r="B10" s="105">
        <v>7</v>
      </c>
      <c r="C10" s="23" t="s">
        <v>102</v>
      </c>
      <c r="D10" s="68" t="s">
        <v>21</v>
      </c>
      <c r="E10" s="67">
        <v>150</v>
      </c>
      <c r="F10" s="67">
        <v>1.7</v>
      </c>
      <c r="G10" s="67">
        <v>600</v>
      </c>
      <c r="H10" s="67">
        <v>11400</v>
      </c>
      <c r="I10" s="67">
        <v>11.03</v>
      </c>
      <c r="J10" s="67">
        <v>10.54</v>
      </c>
      <c r="K10" s="1">
        <v>9.38</v>
      </c>
      <c r="L10" s="1">
        <v>8.24</v>
      </c>
    </row>
    <row r="11" spans="1:12" ht="30">
      <c r="A11" s="1">
        <v>2</v>
      </c>
      <c r="B11" s="105">
        <v>8</v>
      </c>
      <c r="C11" s="23" t="s">
        <v>22</v>
      </c>
      <c r="D11" s="68" t="s">
        <v>21</v>
      </c>
      <c r="E11" s="67">
        <v>150</v>
      </c>
      <c r="F11" s="67">
        <v>1.7</v>
      </c>
      <c r="G11" s="67">
        <v>600</v>
      </c>
      <c r="H11" s="67">
        <v>11400</v>
      </c>
      <c r="I11" s="67">
        <v>11.4</v>
      </c>
      <c r="J11" s="67">
        <v>10.9</v>
      </c>
      <c r="K11" s="1">
        <v>9.69</v>
      </c>
      <c r="L11" s="1">
        <v>8.55</v>
      </c>
    </row>
    <row r="12" spans="1:12" ht="45" customHeight="1">
      <c r="A12" s="1">
        <v>3</v>
      </c>
      <c r="B12" s="105">
        <v>9</v>
      </c>
      <c r="C12" s="23" t="s">
        <v>24</v>
      </c>
      <c r="D12" s="68" t="s">
        <v>21</v>
      </c>
      <c r="E12" s="67">
        <v>150</v>
      </c>
      <c r="F12" s="67">
        <v>1.7</v>
      </c>
      <c r="G12" s="67">
        <v>600</v>
      </c>
      <c r="H12" s="67">
        <v>11400</v>
      </c>
      <c r="I12" s="67">
        <v>18.34</v>
      </c>
      <c r="J12" s="67">
        <v>17.48</v>
      </c>
      <c r="K12" s="1">
        <v>15.47</v>
      </c>
      <c r="L12" s="1">
        <v>14.33</v>
      </c>
    </row>
    <row r="13" spans="1:12" ht="60">
      <c r="A13" s="1">
        <v>4</v>
      </c>
      <c r="B13" s="105">
        <v>10</v>
      </c>
      <c r="C13" s="23" t="s">
        <v>23</v>
      </c>
      <c r="D13" s="68" t="s">
        <v>21</v>
      </c>
      <c r="E13" s="67">
        <v>150</v>
      </c>
      <c r="F13" s="67">
        <v>1.7</v>
      </c>
      <c r="G13" s="67">
        <v>600</v>
      </c>
      <c r="H13" s="67">
        <v>11400</v>
      </c>
      <c r="I13" s="67">
        <v>18.71</v>
      </c>
      <c r="J13" s="67">
        <v>17.83</v>
      </c>
      <c r="K13" s="1">
        <v>15.78</v>
      </c>
      <c r="L13" s="1">
        <v>14.64</v>
      </c>
    </row>
    <row r="14" spans="1:12" ht="60">
      <c r="A14" s="1">
        <v>5</v>
      </c>
      <c r="B14" s="105">
        <v>11</v>
      </c>
      <c r="C14" s="23" t="s">
        <v>27</v>
      </c>
      <c r="D14" s="68" t="s">
        <v>21</v>
      </c>
      <c r="E14" s="67">
        <v>150</v>
      </c>
      <c r="F14" s="67">
        <v>1.7</v>
      </c>
      <c r="G14" s="67">
        <v>600</v>
      </c>
      <c r="H14" s="67">
        <v>11400</v>
      </c>
      <c r="I14" s="67">
        <v>20.42</v>
      </c>
      <c r="J14" s="67">
        <v>19.46</v>
      </c>
      <c r="K14" s="1">
        <v>17.21</v>
      </c>
      <c r="L14" s="1">
        <v>16.07</v>
      </c>
    </row>
    <row r="15" spans="1:12" ht="45">
      <c r="A15" s="1">
        <v>6</v>
      </c>
      <c r="B15" s="105">
        <v>12</v>
      </c>
      <c r="C15" s="23" t="s">
        <v>25</v>
      </c>
      <c r="D15" s="68" t="s">
        <v>21</v>
      </c>
      <c r="E15" s="67">
        <v>150</v>
      </c>
      <c r="F15" s="67">
        <v>1.7</v>
      </c>
      <c r="G15" s="67">
        <v>600</v>
      </c>
      <c r="H15" s="67">
        <v>11400</v>
      </c>
      <c r="I15" s="67">
        <v>19.8</v>
      </c>
      <c r="J15" s="67">
        <v>18.87</v>
      </c>
      <c r="K15" s="1">
        <v>16.68</v>
      </c>
      <c r="L15" s="1">
        <v>15.54</v>
      </c>
    </row>
    <row r="16" spans="1:12" ht="45">
      <c r="A16" s="6">
        <v>7</v>
      </c>
      <c r="B16" s="105">
        <v>13</v>
      </c>
      <c r="C16" s="23" t="s">
        <v>26</v>
      </c>
      <c r="D16" s="68" t="s">
        <v>21</v>
      </c>
      <c r="E16" s="67">
        <v>150</v>
      </c>
      <c r="F16" s="67">
        <v>1.7</v>
      </c>
      <c r="G16" s="67">
        <v>600</v>
      </c>
      <c r="H16" s="67">
        <v>11400</v>
      </c>
      <c r="I16" s="67">
        <v>20.23</v>
      </c>
      <c r="J16" s="67">
        <v>19.28</v>
      </c>
      <c r="K16" s="6">
        <v>17.05</v>
      </c>
      <c r="L16" s="6">
        <v>15.91</v>
      </c>
    </row>
    <row r="17" spans="1:12" ht="30">
      <c r="A17" s="1">
        <v>8</v>
      </c>
      <c r="B17" s="105">
        <v>14</v>
      </c>
      <c r="C17" s="23" t="s">
        <v>28</v>
      </c>
      <c r="D17" s="68" t="s">
        <v>29</v>
      </c>
      <c r="E17" s="67">
        <v>150</v>
      </c>
      <c r="F17" s="22">
        <v>2.4</v>
      </c>
      <c r="G17" s="22">
        <v>480</v>
      </c>
      <c r="H17" s="22">
        <v>8640</v>
      </c>
      <c r="I17" s="22">
        <v>13.87</v>
      </c>
      <c r="J17" s="22">
        <v>13.25</v>
      </c>
      <c r="K17" s="7">
        <v>11.81</v>
      </c>
      <c r="L17" s="7">
        <v>10.31</v>
      </c>
    </row>
    <row r="18" spans="1:12" ht="30">
      <c r="A18" s="1">
        <v>9</v>
      </c>
      <c r="B18" s="105">
        <v>15</v>
      </c>
      <c r="C18" s="23" t="s">
        <v>30</v>
      </c>
      <c r="D18" s="68" t="s">
        <v>29</v>
      </c>
      <c r="E18" s="67">
        <v>150</v>
      </c>
      <c r="F18" s="22">
        <v>2.4</v>
      </c>
      <c r="G18" s="22">
        <v>480</v>
      </c>
      <c r="H18" s="22">
        <v>8640</v>
      </c>
      <c r="I18" s="22">
        <v>14.32</v>
      </c>
      <c r="J18" s="22">
        <v>13.68</v>
      </c>
      <c r="K18" s="7">
        <v>12.18</v>
      </c>
      <c r="L18" s="7">
        <v>10.68</v>
      </c>
    </row>
    <row r="19" spans="1:12" ht="30">
      <c r="A19" s="1">
        <v>10</v>
      </c>
      <c r="B19" s="105">
        <v>16</v>
      </c>
      <c r="C19" s="23" t="s">
        <v>31</v>
      </c>
      <c r="D19" s="68" t="s">
        <v>29</v>
      </c>
      <c r="E19" s="67">
        <v>150</v>
      </c>
      <c r="F19" s="22">
        <v>2.4</v>
      </c>
      <c r="G19" s="22">
        <v>420</v>
      </c>
      <c r="H19" s="22">
        <v>8400</v>
      </c>
      <c r="I19" s="22">
        <v>14.37</v>
      </c>
      <c r="J19" s="22">
        <v>13.73</v>
      </c>
      <c r="K19" s="7">
        <v>12.23</v>
      </c>
      <c r="L19" s="7">
        <v>10.68</v>
      </c>
    </row>
    <row r="20" spans="1:12" ht="30">
      <c r="A20" s="1">
        <v>11</v>
      </c>
      <c r="B20" s="105">
        <v>17</v>
      </c>
      <c r="C20" s="23" t="s">
        <v>32</v>
      </c>
      <c r="D20" s="68" t="s">
        <v>29</v>
      </c>
      <c r="E20" s="67">
        <v>150</v>
      </c>
      <c r="F20" s="22">
        <v>2.4</v>
      </c>
      <c r="G20" s="22">
        <v>420</v>
      </c>
      <c r="H20" s="22">
        <v>8400</v>
      </c>
      <c r="I20" s="22">
        <v>14.37</v>
      </c>
      <c r="J20" s="22">
        <v>13.73</v>
      </c>
      <c r="K20" s="7">
        <v>12.23</v>
      </c>
      <c r="L20" s="7">
        <v>10.68</v>
      </c>
    </row>
    <row r="21" spans="1:12" ht="30">
      <c r="A21" s="1">
        <v>12</v>
      </c>
      <c r="B21" s="105">
        <v>18</v>
      </c>
      <c r="C21" s="23" t="s">
        <v>33</v>
      </c>
      <c r="D21" s="68" t="s">
        <v>29</v>
      </c>
      <c r="E21" s="67">
        <v>150</v>
      </c>
      <c r="F21" s="22">
        <v>2.4</v>
      </c>
      <c r="G21" s="22">
        <v>420</v>
      </c>
      <c r="H21" s="22">
        <v>8400</v>
      </c>
      <c r="I21" s="22">
        <v>14.37</v>
      </c>
      <c r="J21" s="22">
        <v>13.73</v>
      </c>
      <c r="K21" s="7">
        <v>12.23</v>
      </c>
      <c r="L21" s="7">
        <v>10.68</v>
      </c>
    </row>
    <row r="22" spans="1:12" ht="30">
      <c r="A22" s="1">
        <v>13</v>
      </c>
      <c r="B22" s="105">
        <v>19</v>
      </c>
      <c r="C22" s="23" t="s">
        <v>34</v>
      </c>
      <c r="D22" s="68" t="s">
        <v>29</v>
      </c>
      <c r="E22" s="67">
        <v>150</v>
      </c>
      <c r="F22" s="22">
        <v>2.4</v>
      </c>
      <c r="G22" s="22">
        <v>480</v>
      </c>
      <c r="H22" s="22">
        <v>8640</v>
      </c>
      <c r="I22" s="22">
        <v>28.02</v>
      </c>
      <c r="J22" s="22">
        <v>26.7</v>
      </c>
      <c r="K22" s="7">
        <v>23.6</v>
      </c>
      <c r="L22" s="7">
        <v>22.1</v>
      </c>
    </row>
    <row r="23" spans="1:12" ht="29.25" customHeight="1">
      <c r="A23" s="1">
        <v>14</v>
      </c>
      <c r="B23" s="105">
        <v>20</v>
      </c>
      <c r="C23" s="23" t="s">
        <v>101</v>
      </c>
      <c r="D23" s="68" t="s">
        <v>29</v>
      </c>
      <c r="E23" s="67">
        <v>150</v>
      </c>
      <c r="F23" s="22">
        <v>2.4</v>
      </c>
      <c r="G23" s="22">
        <v>420</v>
      </c>
      <c r="H23" s="22">
        <v>8400</v>
      </c>
      <c r="I23" s="22">
        <v>28.07</v>
      </c>
      <c r="J23" s="22">
        <v>26.74</v>
      </c>
      <c r="K23" s="7">
        <v>23.65</v>
      </c>
      <c r="L23" s="7">
        <v>22.1</v>
      </c>
    </row>
    <row r="24" spans="1:12" ht="30">
      <c r="A24" s="1">
        <v>15</v>
      </c>
      <c r="B24" s="105">
        <v>21</v>
      </c>
      <c r="C24" s="23" t="s">
        <v>35</v>
      </c>
      <c r="D24" s="68" t="s">
        <v>29</v>
      </c>
      <c r="E24" s="67">
        <v>150</v>
      </c>
      <c r="F24" s="22">
        <v>2.4</v>
      </c>
      <c r="G24" s="22">
        <v>480</v>
      </c>
      <c r="H24" s="22">
        <v>8640</v>
      </c>
      <c r="I24" s="22">
        <v>23</v>
      </c>
      <c r="J24" s="22">
        <v>21.93</v>
      </c>
      <c r="K24" s="7">
        <v>19.41</v>
      </c>
      <c r="L24" s="7">
        <v>17.91</v>
      </c>
    </row>
    <row r="25" spans="1:12" ht="45">
      <c r="A25" s="1">
        <v>16</v>
      </c>
      <c r="B25" s="105">
        <v>22</v>
      </c>
      <c r="C25" s="23" t="s">
        <v>36</v>
      </c>
      <c r="D25" s="68" t="s">
        <v>29</v>
      </c>
      <c r="E25" s="67">
        <v>150</v>
      </c>
      <c r="F25" s="22">
        <v>2.4</v>
      </c>
      <c r="G25" s="22">
        <v>480</v>
      </c>
      <c r="H25" s="22">
        <v>8640</v>
      </c>
      <c r="I25" s="22">
        <v>23.45</v>
      </c>
      <c r="J25" s="22">
        <v>22.35</v>
      </c>
      <c r="K25" s="7">
        <v>19.8</v>
      </c>
      <c r="L25" s="7">
        <v>18.29</v>
      </c>
    </row>
    <row r="26" spans="1:12" ht="45">
      <c r="A26" s="1">
        <v>17</v>
      </c>
      <c r="B26" s="105">
        <v>23</v>
      </c>
      <c r="C26" s="23" t="s">
        <v>37</v>
      </c>
      <c r="D26" s="68" t="s">
        <v>29</v>
      </c>
      <c r="E26" s="67">
        <v>150</v>
      </c>
      <c r="F26" s="22">
        <v>2.4</v>
      </c>
      <c r="G26" s="22">
        <v>480</v>
      </c>
      <c r="H26" s="22">
        <v>8640</v>
      </c>
      <c r="I26" s="22">
        <v>25.6</v>
      </c>
      <c r="J26" s="22">
        <v>24.4</v>
      </c>
      <c r="K26" s="7">
        <v>21.58</v>
      </c>
      <c r="L26" s="7">
        <v>20.08</v>
      </c>
    </row>
    <row r="27" spans="1:12" ht="30">
      <c r="A27" s="1">
        <v>18</v>
      </c>
      <c r="B27" s="105">
        <v>24</v>
      </c>
      <c r="C27" s="23" t="s">
        <v>38</v>
      </c>
      <c r="D27" s="68" t="s">
        <v>29</v>
      </c>
      <c r="E27" s="67">
        <v>150</v>
      </c>
      <c r="F27" s="22">
        <v>2.4</v>
      </c>
      <c r="G27" s="22">
        <v>480</v>
      </c>
      <c r="H27" s="22">
        <v>8640</v>
      </c>
      <c r="I27" s="22">
        <v>29.3</v>
      </c>
      <c r="J27" s="22">
        <v>27.91</v>
      </c>
      <c r="K27" s="7">
        <v>24.67</v>
      </c>
      <c r="L27" s="7">
        <v>23.17</v>
      </c>
    </row>
    <row r="28" spans="1:12" ht="45">
      <c r="A28" s="1">
        <v>19</v>
      </c>
      <c r="B28" s="105">
        <v>25</v>
      </c>
      <c r="C28" s="23" t="s">
        <v>39</v>
      </c>
      <c r="D28" s="68" t="s">
        <v>29</v>
      </c>
      <c r="E28" s="67">
        <v>150</v>
      </c>
      <c r="F28" s="22">
        <v>2.4</v>
      </c>
      <c r="G28" s="22">
        <v>480</v>
      </c>
      <c r="H28" s="22">
        <v>8640</v>
      </c>
      <c r="I28" s="22">
        <v>24.8</v>
      </c>
      <c r="J28" s="22">
        <v>23.64</v>
      </c>
      <c r="K28" s="7">
        <v>20.91</v>
      </c>
      <c r="L28" s="7">
        <v>19.41</v>
      </c>
    </row>
    <row r="29" spans="1:12" ht="45">
      <c r="A29" s="1">
        <v>20</v>
      </c>
      <c r="B29" s="105">
        <v>26</v>
      </c>
      <c r="C29" s="23" t="s">
        <v>40</v>
      </c>
      <c r="D29" s="68" t="s">
        <v>29</v>
      </c>
      <c r="E29" s="67">
        <v>150</v>
      </c>
      <c r="F29" s="22">
        <v>2.4</v>
      </c>
      <c r="G29" s="22">
        <v>480</v>
      </c>
      <c r="H29" s="22">
        <v>8640</v>
      </c>
      <c r="I29" s="22">
        <v>25.37</v>
      </c>
      <c r="J29" s="22">
        <v>24.18</v>
      </c>
      <c r="K29" s="7">
        <v>21.39</v>
      </c>
      <c r="L29" s="7">
        <v>19.89</v>
      </c>
    </row>
    <row r="30" spans="1:12" ht="30">
      <c r="A30" s="1">
        <v>21</v>
      </c>
      <c r="B30" s="105">
        <v>27</v>
      </c>
      <c r="C30" s="23" t="s">
        <v>42</v>
      </c>
      <c r="D30" s="68" t="s">
        <v>29</v>
      </c>
      <c r="E30" s="67">
        <v>150</v>
      </c>
      <c r="F30" s="22">
        <v>2.4</v>
      </c>
      <c r="G30" s="22">
        <v>480</v>
      </c>
      <c r="H30" s="22">
        <v>8640</v>
      </c>
      <c r="I30" s="22">
        <v>24.8</v>
      </c>
      <c r="J30" s="22">
        <v>23.64</v>
      </c>
      <c r="K30" s="7">
        <v>20.91</v>
      </c>
      <c r="L30" s="7">
        <v>19.41</v>
      </c>
    </row>
    <row r="31" spans="1:12" ht="45">
      <c r="A31" s="1">
        <v>22</v>
      </c>
      <c r="B31" s="105">
        <v>28</v>
      </c>
      <c r="C31" s="23" t="s">
        <v>41</v>
      </c>
      <c r="D31" s="68" t="s">
        <v>29</v>
      </c>
      <c r="E31" s="67">
        <v>150</v>
      </c>
      <c r="F31" s="22">
        <v>2.4</v>
      </c>
      <c r="G31" s="22">
        <v>480</v>
      </c>
      <c r="H31" s="22">
        <v>8640</v>
      </c>
      <c r="I31" s="22">
        <v>25.37</v>
      </c>
      <c r="J31" s="22">
        <v>24.18</v>
      </c>
      <c r="K31" s="7">
        <v>21.39</v>
      </c>
      <c r="L31" s="7">
        <v>19.89</v>
      </c>
    </row>
    <row r="32" spans="1:12" ht="30">
      <c r="A32" s="1">
        <v>23</v>
      </c>
      <c r="B32" s="105">
        <v>29</v>
      </c>
      <c r="C32" s="23" t="s">
        <v>43</v>
      </c>
      <c r="D32" s="68" t="s">
        <v>44</v>
      </c>
      <c r="E32" s="67">
        <v>150</v>
      </c>
      <c r="F32" s="22">
        <v>3.1</v>
      </c>
      <c r="G32" s="22">
        <v>352</v>
      </c>
      <c r="H32" s="22">
        <v>6336</v>
      </c>
      <c r="I32" s="22">
        <v>17.72</v>
      </c>
      <c r="J32" s="22">
        <v>16.94</v>
      </c>
      <c r="K32" s="7">
        <v>15.11</v>
      </c>
      <c r="L32" s="7">
        <v>13.06</v>
      </c>
    </row>
    <row r="33" spans="1:12" ht="30">
      <c r="A33" s="1">
        <v>24</v>
      </c>
      <c r="B33" s="105">
        <v>30</v>
      </c>
      <c r="C33" s="23" t="s">
        <v>45</v>
      </c>
      <c r="D33" s="68" t="s">
        <v>44</v>
      </c>
      <c r="E33" s="67">
        <v>150</v>
      </c>
      <c r="F33" s="22">
        <v>3.1</v>
      </c>
      <c r="G33" s="22">
        <v>352</v>
      </c>
      <c r="H33" s="22">
        <v>6336</v>
      </c>
      <c r="I33" s="22">
        <v>18.6</v>
      </c>
      <c r="J33" s="22">
        <v>17.77</v>
      </c>
      <c r="K33" s="7">
        <v>15.83</v>
      </c>
      <c r="L33" s="7">
        <v>13.78</v>
      </c>
    </row>
    <row r="34" spans="1:12" ht="48.75" customHeight="1">
      <c r="A34" s="1">
        <v>25</v>
      </c>
      <c r="B34" s="105">
        <v>31</v>
      </c>
      <c r="C34" s="23" t="s">
        <v>46</v>
      </c>
      <c r="D34" s="68" t="s">
        <v>44</v>
      </c>
      <c r="E34" s="67">
        <v>150</v>
      </c>
      <c r="F34" s="22">
        <v>3.1</v>
      </c>
      <c r="G34" s="22">
        <v>352</v>
      </c>
      <c r="H34" s="22">
        <v>6336</v>
      </c>
      <c r="I34" s="22">
        <v>29.9</v>
      </c>
      <c r="J34" s="22">
        <v>28.51</v>
      </c>
      <c r="K34" s="7">
        <v>25.26</v>
      </c>
      <c r="L34" s="7">
        <v>23.21</v>
      </c>
    </row>
    <row r="35" spans="1:12" ht="30">
      <c r="A35" s="1">
        <v>26</v>
      </c>
      <c r="B35" s="105">
        <v>32</v>
      </c>
      <c r="C35" s="23" t="s">
        <v>47</v>
      </c>
      <c r="D35" s="68" t="s">
        <v>44</v>
      </c>
      <c r="E35" s="67">
        <v>150</v>
      </c>
      <c r="F35" s="22">
        <v>3.1</v>
      </c>
      <c r="G35" s="22">
        <v>352</v>
      </c>
      <c r="H35" s="22">
        <v>6336</v>
      </c>
      <c r="I35" s="22">
        <v>33.55</v>
      </c>
      <c r="J35" s="22">
        <v>31.98</v>
      </c>
      <c r="K35" s="7">
        <v>28.3</v>
      </c>
      <c r="L35" s="7">
        <v>26.25</v>
      </c>
    </row>
    <row r="44" ht="28.5" customHeight="1"/>
    <row r="54" ht="34.5" customHeight="1"/>
  </sheetData>
  <sheetProtection/>
  <printOptions/>
  <pageMargins left="0.31496062992125984" right="0" top="0.15748031496062992" bottom="0.15748031496062992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N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0.140625" style="0" customWidth="1"/>
    <col min="5" max="5" width="12.28125" style="0" customWidth="1"/>
    <col min="6" max="6" width="10.00390625" style="1" customWidth="1"/>
    <col min="7" max="7" width="9.140625" style="1" customWidth="1"/>
    <col min="9" max="9" width="15.57421875" style="0" customWidth="1"/>
    <col min="10" max="10" width="12.28125" style="0" bestFit="1" customWidth="1"/>
  </cols>
  <sheetData>
    <row r="1" ht="15">
      <c r="A1" t="s">
        <v>650</v>
      </c>
    </row>
    <row r="2" spans="1:118" ht="15">
      <c r="A2" s="351"/>
      <c r="B2" s="351"/>
      <c r="C2" s="351"/>
      <c r="D2" s="351"/>
      <c r="E2" s="367" t="s">
        <v>229</v>
      </c>
      <c r="F2" s="368"/>
      <c r="G2" s="368"/>
      <c r="H2" s="367"/>
      <c r="I2" s="351"/>
      <c r="J2" s="351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1:118" ht="42" customHeight="1">
      <c r="A3" s="351"/>
      <c r="B3" s="154" t="s">
        <v>173</v>
      </c>
      <c r="C3" s="154" t="s">
        <v>135</v>
      </c>
      <c r="D3" s="154" t="s">
        <v>2</v>
      </c>
      <c r="E3" s="154" t="s">
        <v>136</v>
      </c>
      <c r="F3" s="154" t="s">
        <v>226</v>
      </c>
      <c r="G3" s="154" t="s">
        <v>227</v>
      </c>
      <c r="H3" s="154" t="s">
        <v>181</v>
      </c>
      <c r="I3" s="154" t="s">
        <v>228</v>
      </c>
      <c r="J3" s="154" t="s">
        <v>182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</row>
    <row r="4" spans="1:118" ht="49.5" customHeight="1">
      <c r="A4" s="8">
        <v>1</v>
      </c>
      <c r="B4" s="57" t="s">
        <v>230</v>
      </c>
      <c r="C4" s="8" t="s">
        <v>111</v>
      </c>
      <c r="D4" s="8" t="s">
        <v>85</v>
      </c>
      <c r="E4" s="8" t="s">
        <v>29</v>
      </c>
      <c r="F4" s="55" t="s">
        <v>231</v>
      </c>
      <c r="G4" s="55">
        <v>540</v>
      </c>
      <c r="H4" s="55">
        <v>9720</v>
      </c>
      <c r="I4" s="8">
        <v>12.6</v>
      </c>
      <c r="J4" s="8" t="s">
        <v>214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</row>
    <row r="5" spans="1:10" s="58" customFormat="1" ht="49.5" customHeight="1">
      <c r="A5" s="364">
        <v>2</v>
      </c>
      <c r="B5" s="365" t="s">
        <v>245</v>
      </c>
      <c r="C5" s="364" t="s">
        <v>246</v>
      </c>
      <c r="D5" s="364" t="s">
        <v>85</v>
      </c>
      <c r="E5" s="364" t="s">
        <v>44</v>
      </c>
      <c r="F5" s="366" t="s">
        <v>250</v>
      </c>
      <c r="G5" s="366">
        <v>280</v>
      </c>
      <c r="H5" s="366">
        <v>5600</v>
      </c>
      <c r="I5" s="364">
        <v>21.7</v>
      </c>
      <c r="J5" s="364" t="s">
        <v>214</v>
      </c>
    </row>
    <row r="6" spans="1:10" s="58" customFormat="1" ht="49.5" customHeight="1">
      <c r="A6" s="364">
        <v>3</v>
      </c>
      <c r="B6" s="365" t="s">
        <v>247</v>
      </c>
      <c r="C6" s="364" t="s">
        <v>248</v>
      </c>
      <c r="D6" s="364" t="s">
        <v>85</v>
      </c>
      <c r="E6" s="364" t="s">
        <v>249</v>
      </c>
      <c r="F6" s="366">
        <v>7.4</v>
      </c>
      <c r="G6" s="366">
        <v>120</v>
      </c>
      <c r="H6" s="366">
        <v>2760</v>
      </c>
      <c r="I6" s="364">
        <v>45</v>
      </c>
      <c r="J6" s="364" t="s">
        <v>214</v>
      </c>
    </row>
    <row r="7" spans="1:10" s="58" customFormat="1" ht="49.5" customHeight="1">
      <c r="A7" s="364">
        <v>4</v>
      </c>
      <c r="B7" s="365" t="s">
        <v>251</v>
      </c>
      <c r="C7" s="364" t="s">
        <v>252</v>
      </c>
      <c r="D7" s="364" t="s">
        <v>85</v>
      </c>
      <c r="E7" s="364" t="s">
        <v>253</v>
      </c>
      <c r="F7" s="366">
        <v>11</v>
      </c>
      <c r="G7" s="366">
        <v>96</v>
      </c>
      <c r="H7" s="366">
        <v>1920</v>
      </c>
      <c r="I7" s="364">
        <v>51.3</v>
      </c>
      <c r="J7" s="364" t="s">
        <v>214</v>
      </c>
    </row>
    <row r="8" spans="1:10" s="58" customFormat="1" ht="49.5" customHeight="1">
      <c r="A8" s="364">
        <v>5</v>
      </c>
      <c r="B8" s="365" t="s">
        <v>254</v>
      </c>
      <c r="C8" s="364" t="s">
        <v>255</v>
      </c>
      <c r="D8" s="364" t="s">
        <v>85</v>
      </c>
      <c r="E8" s="364" t="s">
        <v>256</v>
      </c>
      <c r="F8" s="366">
        <v>13.5</v>
      </c>
      <c r="G8" s="366">
        <v>48</v>
      </c>
      <c r="H8" s="366">
        <v>1248</v>
      </c>
      <c r="I8" s="364">
        <v>77.8</v>
      </c>
      <c r="J8" s="364" t="s">
        <v>214</v>
      </c>
    </row>
    <row r="9" spans="1:10" s="58" customFormat="1" ht="49.5" customHeight="1">
      <c r="A9" s="364">
        <v>6</v>
      </c>
      <c r="B9" s="365" t="s">
        <v>257</v>
      </c>
      <c r="C9" s="364" t="s">
        <v>258</v>
      </c>
      <c r="D9" s="364" t="s">
        <v>85</v>
      </c>
      <c r="E9" s="364" t="s">
        <v>156</v>
      </c>
      <c r="F9" s="366">
        <v>17</v>
      </c>
      <c r="G9" s="366">
        <v>60</v>
      </c>
      <c r="H9" s="366">
        <v>1140</v>
      </c>
      <c r="I9" s="364">
        <v>98</v>
      </c>
      <c r="J9" s="364" t="s">
        <v>214</v>
      </c>
    </row>
    <row r="10" spans="1:10" s="58" customFormat="1" ht="49.5" customHeight="1">
      <c r="A10" s="364">
        <v>6</v>
      </c>
      <c r="B10" s="365" t="s">
        <v>649</v>
      </c>
      <c r="C10" s="364" t="s">
        <v>258</v>
      </c>
      <c r="D10" s="364" t="s">
        <v>85</v>
      </c>
      <c r="E10" s="364" t="s">
        <v>156</v>
      </c>
      <c r="F10" s="366">
        <v>17</v>
      </c>
      <c r="G10" s="366">
        <v>60</v>
      </c>
      <c r="H10" s="366">
        <v>1140</v>
      </c>
      <c r="I10" s="364">
        <v>102.1</v>
      </c>
      <c r="J10" s="364" t="s">
        <v>214</v>
      </c>
    </row>
    <row r="11" spans="1:10" s="58" customFormat="1" ht="49.5" customHeight="1">
      <c r="A11" s="364">
        <v>7</v>
      </c>
      <c r="B11" s="365" t="s">
        <v>259</v>
      </c>
      <c r="C11" s="364" t="s">
        <v>265</v>
      </c>
      <c r="D11" s="364" t="s">
        <v>85</v>
      </c>
      <c r="E11" s="364" t="s">
        <v>260</v>
      </c>
      <c r="F11" s="366">
        <v>17.7</v>
      </c>
      <c r="G11" s="366">
        <v>60</v>
      </c>
      <c r="H11" s="366">
        <v>1080</v>
      </c>
      <c r="I11" s="364">
        <v>103</v>
      </c>
      <c r="J11" s="364" t="s">
        <v>214</v>
      </c>
    </row>
    <row r="12" spans="1:10" s="58" customFormat="1" ht="49.5" customHeight="1">
      <c r="A12" s="364">
        <v>8</v>
      </c>
      <c r="B12" s="365" t="s">
        <v>261</v>
      </c>
      <c r="C12" s="364" t="s">
        <v>262</v>
      </c>
      <c r="D12" s="364" t="s">
        <v>85</v>
      </c>
      <c r="E12" s="364" t="s">
        <v>159</v>
      </c>
      <c r="F12" s="366">
        <v>20</v>
      </c>
      <c r="G12" s="366">
        <v>40</v>
      </c>
      <c r="H12" s="366">
        <v>1040</v>
      </c>
      <c r="I12" s="364">
        <v>112</v>
      </c>
      <c r="J12" s="364" t="s">
        <v>214</v>
      </c>
    </row>
    <row r="13" spans="1:10" s="58" customFormat="1" ht="49.5" customHeight="1">
      <c r="A13" s="364">
        <v>9</v>
      </c>
      <c r="B13" s="365" t="s">
        <v>263</v>
      </c>
      <c r="C13" s="364" t="s">
        <v>264</v>
      </c>
      <c r="D13" s="364" t="s">
        <v>85</v>
      </c>
      <c r="E13" s="364" t="s">
        <v>164</v>
      </c>
      <c r="F13" s="366">
        <v>23</v>
      </c>
      <c r="G13" s="366">
        <v>48</v>
      </c>
      <c r="H13" s="366">
        <v>864</v>
      </c>
      <c r="I13" s="364">
        <v>131</v>
      </c>
      <c r="J13" s="364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8.8515625" style="0" customWidth="1"/>
    <col min="2" max="2" width="27.57421875" style="0" customWidth="1"/>
    <col min="3" max="3" width="8.421875" style="0" customWidth="1"/>
    <col min="4" max="4" width="11.140625" style="1" customWidth="1"/>
    <col min="6" max="6" width="13.7109375" style="1" customWidth="1"/>
    <col min="7" max="7" width="9.140625" style="1" customWidth="1"/>
  </cols>
  <sheetData>
    <row r="1" ht="15">
      <c r="A1" s="63" t="s">
        <v>285</v>
      </c>
    </row>
    <row r="2" spans="2:7" ht="60">
      <c r="B2" s="110" t="s">
        <v>173</v>
      </c>
      <c r="C2" s="110" t="s">
        <v>2</v>
      </c>
      <c r="D2" s="104" t="s">
        <v>83</v>
      </c>
      <c r="E2" s="107" t="s">
        <v>138</v>
      </c>
      <c r="F2" s="104" t="s">
        <v>283</v>
      </c>
      <c r="G2" s="103" t="s">
        <v>284</v>
      </c>
    </row>
    <row r="3" spans="2:7" ht="80.25" customHeight="1">
      <c r="B3" s="23" t="s">
        <v>95</v>
      </c>
      <c r="C3" s="8" t="s">
        <v>85</v>
      </c>
      <c r="D3" s="55" t="s">
        <v>87</v>
      </c>
      <c r="E3" s="8">
        <v>252</v>
      </c>
      <c r="F3" s="55" t="s">
        <v>281</v>
      </c>
      <c r="G3" s="115">
        <v>13.7</v>
      </c>
    </row>
    <row r="4" spans="2:7" ht="80.25" customHeight="1">
      <c r="B4" s="23" t="s">
        <v>282</v>
      </c>
      <c r="C4" s="8" t="s">
        <v>85</v>
      </c>
      <c r="D4" s="55" t="s">
        <v>87</v>
      </c>
      <c r="E4" s="8">
        <v>252</v>
      </c>
      <c r="F4" s="55" t="s">
        <v>281</v>
      </c>
      <c r="G4" s="115">
        <v>14.2</v>
      </c>
    </row>
    <row r="5" spans="2:7" ht="96" customHeight="1">
      <c r="B5" s="23" t="s">
        <v>96</v>
      </c>
      <c r="C5" s="8" t="s">
        <v>85</v>
      </c>
      <c r="D5" s="55" t="s">
        <v>87</v>
      </c>
      <c r="E5" s="8">
        <v>480</v>
      </c>
      <c r="F5" s="55" t="s">
        <v>88</v>
      </c>
      <c r="G5" s="115">
        <v>7.2</v>
      </c>
    </row>
    <row r="6" spans="2:7" ht="60">
      <c r="B6" s="23" t="s">
        <v>99</v>
      </c>
      <c r="C6" s="8" t="s">
        <v>85</v>
      </c>
      <c r="D6" s="55" t="s">
        <v>87</v>
      </c>
      <c r="E6" s="8">
        <v>396</v>
      </c>
      <c r="F6" s="55" t="s">
        <v>91</v>
      </c>
      <c r="G6" s="115">
        <v>9.1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7.00390625" style="0" customWidth="1"/>
    <col min="2" max="2" width="11.8515625" style="0" customWidth="1"/>
    <col min="3" max="3" width="15.140625" style="0" customWidth="1"/>
    <col min="5" max="5" width="22.421875" style="1" customWidth="1"/>
    <col min="7" max="7" width="13.421875" style="0" customWidth="1"/>
    <col min="8" max="8" width="18.00390625" style="0" customWidth="1"/>
  </cols>
  <sheetData>
    <row r="1" spans="1:5" ht="29.25" customHeight="1">
      <c r="A1" s="62" t="s">
        <v>279</v>
      </c>
      <c r="C1" s="3"/>
      <c r="D1" s="190"/>
      <c r="E1" s="190"/>
    </row>
    <row r="2" spans="2:8" ht="55.5" customHeight="1">
      <c r="B2" s="187" t="s">
        <v>134</v>
      </c>
      <c r="C2" s="188"/>
      <c r="D2" s="189"/>
      <c r="E2" s="104" t="s">
        <v>267</v>
      </c>
      <c r="F2" s="110" t="s">
        <v>269</v>
      </c>
      <c r="G2" s="107" t="s">
        <v>270</v>
      </c>
      <c r="H2" s="107" t="s">
        <v>278</v>
      </c>
    </row>
    <row r="3" spans="2:8" ht="15">
      <c r="B3" s="8" t="s">
        <v>55</v>
      </c>
      <c r="C3" s="8" t="s">
        <v>266</v>
      </c>
      <c r="D3" s="8" t="s">
        <v>111</v>
      </c>
      <c r="E3" s="55" t="s">
        <v>268</v>
      </c>
      <c r="F3" s="55">
        <v>2.4</v>
      </c>
      <c r="G3" s="55">
        <v>7.29</v>
      </c>
      <c r="H3" s="115">
        <v>8.9</v>
      </c>
    </row>
    <row r="4" spans="2:8" ht="15">
      <c r="B4" s="8" t="s">
        <v>55</v>
      </c>
      <c r="C4" s="8" t="s">
        <v>266</v>
      </c>
      <c r="D4" s="8" t="s">
        <v>171</v>
      </c>
      <c r="E4" s="55" t="s">
        <v>271</v>
      </c>
      <c r="F4" s="55">
        <v>3.4</v>
      </c>
      <c r="G4" s="55">
        <v>9.7</v>
      </c>
      <c r="H4" s="115">
        <v>11.9</v>
      </c>
    </row>
    <row r="5" spans="2:8" ht="15">
      <c r="B5" s="8" t="s">
        <v>118</v>
      </c>
      <c r="C5" s="8" t="s">
        <v>266</v>
      </c>
      <c r="D5" s="8" t="s">
        <v>111</v>
      </c>
      <c r="E5" s="55" t="s">
        <v>268</v>
      </c>
      <c r="F5" s="55">
        <v>2.4</v>
      </c>
      <c r="G5" s="55">
        <v>15.08</v>
      </c>
      <c r="H5" s="115">
        <v>16.69</v>
      </c>
    </row>
    <row r="6" spans="2:8" ht="15">
      <c r="B6" s="8" t="s">
        <v>118</v>
      </c>
      <c r="C6" s="8" t="s">
        <v>266</v>
      </c>
      <c r="D6" s="8" t="s">
        <v>171</v>
      </c>
      <c r="E6" s="55" t="s">
        <v>271</v>
      </c>
      <c r="F6" s="55">
        <v>3.4</v>
      </c>
      <c r="G6" s="55">
        <v>19.91</v>
      </c>
      <c r="H6" s="115">
        <v>22.11</v>
      </c>
    </row>
    <row r="7" spans="2:8" ht="15">
      <c r="B7" s="8" t="s">
        <v>272</v>
      </c>
      <c r="C7" s="8" t="s">
        <v>266</v>
      </c>
      <c r="D7" s="8" t="s">
        <v>111</v>
      </c>
      <c r="E7" s="55" t="s">
        <v>268</v>
      </c>
      <c r="F7" s="55">
        <v>2.4</v>
      </c>
      <c r="G7" s="55">
        <v>18.3</v>
      </c>
      <c r="H7" s="115">
        <v>19.91</v>
      </c>
    </row>
    <row r="8" spans="2:8" ht="15">
      <c r="B8" s="8" t="s">
        <v>273</v>
      </c>
      <c r="C8" s="8" t="s">
        <v>266</v>
      </c>
      <c r="D8" s="8" t="s">
        <v>111</v>
      </c>
      <c r="E8" s="55" t="s">
        <v>268</v>
      </c>
      <c r="F8" s="55">
        <v>2.4</v>
      </c>
      <c r="G8" s="55">
        <v>16.9</v>
      </c>
      <c r="H8" s="115">
        <v>18.51</v>
      </c>
    </row>
    <row r="9" spans="2:8" ht="15">
      <c r="B9" s="8" t="s">
        <v>274</v>
      </c>
      <c r="C9" s="8" t="s">
        <v>266</v>
      </c>
      <c r="D9" s="8" t="s">
        <v>171</v>
      </c>
      <c r="E9" s="55" t="s">
        <v>271</v>
      </c>
      <c r="F9" s="55">
        <v>3.4</v>
      </c>
      <c r="G9" s="55">
        <v>20</v>
      </c>
      <c r="H9" s="115">
        <v>22.2</v>
      </c>
    </row>
    <row r="10" spans="2:8" ht="15">
      <c r="B10" s="8" t="s">
        <v>55</v>
      </c>
      <c r="C10" s="8" t="s">
        <v>275</v>
      </c>
      <c r="D10" s="8" t="s">
        <v>111</v>
      </c>
      <c r="E10" s="55" t="s">
        <v>268</v>
      </c>
      <c r="F10" s="55">
        <v>2.4</v>
      </c>
      <c r="G10" s="55">
        <v>6.19</v>
      </c>
      <c r="H10" s="115">
        <v>7.8</v>
      </c>
    </row>
    <row r="11" spans="2:8" ht="15">
      <c r="B11" s="8" t="s">
        <v>55</v>
      </c>
      <c r="C11" s="8" t="s">
        <v>275</v>
      </c>
      <c r="D11" s="8" t="s">
        <v>171</v>
      </c>
      <c r="E11" s="55" t="s">
        <v>271</v>
      </c>
      <c r="F11" s="55">
        <v>3.4</v>
      </c>
      <c r="G11" s="55">
        <v>7.96</v>
      </c>
      <c r="H11" s="115">
        <v>10.16</v>
      </c>
    </row>
    <row r="12" spans="2:8" ht="15">
      <c r="B12" s="8" t="s">
        <v>276</v>
      </c>
      <c r="C12" s="8" t="s">
        <v>275</v>
      </c>
      <c r="D12" s="8" t="s">
        <v>246</v>
      </c>
      <c r="E12" s="55" t="s">
        <v>277</v>
      </c>
      <c r="F12" s="55">
        <v>4.9</v>
      </c>
      <c r="G12" s="55">
        <v>12.74</v>
      </c>
      <c r="H12" s="115">
        <v>16.19</v>
      </c>
    </row>
    <row r="14" spans="2:3" ht="15">
      <c r="B14" s="3" t="s">
        <v>280</v>
      </c>
      <c r="C14" s="3"/>
    </row>
  </sheetData>
  <sheetProtection/>
  <mergeCells count="2">
    <mergeCell ref="B2:D2"/>
    <mergeCell ref="D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4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9.421875" style="0" customWidth="1"/>
    <col min="2" max="2" width="21.421875" style="0" customWidth="1"/>
    <col min="3" max="3" width="11.00390625" style="0" customWidth="1"/>
    <col min="4" max="4" width="12.7109375" style="1" customWidth="1"/>
    <col min="5" max="5" width="9.140625" style="1" customWidth="1"/>
    <col min="6" max="6" width="10.7109375" style="1" customWidth="1"/>
    <col min="7" max="7" width="11.00390625" style="1" customWidth="1"/>
    <col min="8" max="8" width="8.421875" style="1" customWidth="1"/>
  </cols>
  <sheetData>
    <row r="2" ht="15">
      <c r="A2" s="53" t="s">
        <v>286</v>
      </c>
    </row>
    <row r="4" spans="2:8" ht="30">
      <c r="B4" s="103" t="s">
        <v>173</v>
      </c>
      <c r="C4" s="103" t="s">
        <v>84</v>
      </c>
      <c r="D4" s="103" t="s">
        <v>175</v>
      </c>
      <c r="E4" s="103" t="s">
        <v>2</v>
      </c>
      <c r="F4" s="104" t="s">
        <v>83</v>
      </c>
      <c r="G4" s="104" t="s">
        <v>138</v>
      </c>
      <c r="H4" s="104" t="s">
        <v>547</v>
      </c>
    </row>
    <row r="5" spans="2:8" ht="27" customHeight="1">
      <c r="B5" s="193" t="s">
        <v>287</v>
      </c>
      <c r="C5" s="193"/>
      <c r="D5" s="193"/>
      <c r="E5" s="193"/>
      <c r="F5" s="193"/>
      <c r="G5" s="193"/>
      <c r="H5" s="193"/>
    </row>
    <row r="6" spans="1:8" ht="20.25" customHeight="1">
      <c r="A6">
        <v>1</v>
      </c>
      <c r="B6" s="23" t="s">
        <v>288</v>
      </c>
      <c r="C6" s="172" t="s">
        <v>290</v>
      </c>
      <c r="D6" s="55" t="s">
        <v>29</v>
      </c>
      <c r="E6" s="55" t="s">
        <v>85</v>
      </c>
      <c r="F6" s="55" t="s">
        <v>291</v>
      </c>
      <c r="G6" s="55">
        <v>480</v>
      </c>
      <c r="H6" s="115">
        <v>23.35</v>
      </c>
    </row>
    <row r="7" spans="1:8" ht="15">
      <c r="A7">
        <v>2</v>
      </c>
      <c r="B7" s="23" t="s">
        <v>289</v>
      </c>
      <c r="C7" s="172"/>
      <c r="D7" s="55" t="s">
        <v>44</v>
      </c>
      <c r="E7" s="55" t="s">
        <v>85</v>
      </c>
      <c r="F7" s="55" t="s">
        <v>291</v>
      </c>
      <c r="G7" s="55">
        <v>352</v>
      </c>
      <c r="H7" s="115">
        <v>29.95</v>
      </c>
    </row>
    <row r="8" spans="1:8" ht="16.5" customHeight="1">
      <c r="A8">
        <v>3</v>
      </c>
      <c r="B8" s="8" t="s">
        <v>288</v>
      </c>
      <c r="C8" s="172" t="s">
        <v>55</v>
      </c>
      <c r="D8" s="55" t="s">
        <v>29</v>
      </c>
      <c r="E8" s="55" t="s">
        <v>85</v>
      </c>
      <c r="F8" s="55" t="s">
        <v>291</v>
      </c>
      <c r="G8" s="55">
        <v>480</v>
      </c>
      <c r="H8" s="115">
        <v>15.8</v>
      </c>
    </row>
    <row r="9" spans="1:8" ht="15">
      <c r="A9">
        <v>4</v>
      </c>
      <c r="B9" s="8" t="s">
        <v>289</v>
      </c>
      <c r="C9" s="172"/>
      <c r="D9" s="55" t="s">
        <v>44</v>
      </c>
      <c r="E9" s="55" t="s">
        <v>85</v>
      </c>
      <c r="F9" s="55" t="s">
        <v>291</v>
      </c>
      <c r="G9" s="55">
        <v>352</v>
      </c>
      <c r="H9" s="115">
        <v>22</v>
      </c>
    </row>
    <row r="10" spans="1:8" ht="15">
      <c r="A10">
        <v>5</v>
      </c>
      <c r="B10" s="8" t="s">
        <v>288</v>
      </c>
      <c r="C10" s="194" t="s">
        <v>292</v>
      </c>
      <c r="D10" s="55" t="s">
        <v>29</v>
      </c>
      <c r="E10" s="55" t="s">
        <v>85</v>
      </c>
      <c r="F10" s="55" t="s">
        <v>291</v>
      </c>
      <c r="G10" s="55">
        <v>480</v>
      </c>
      <c r="H10" s="115">
        <v>20</v>
      </c>
    </row>
    <row r="11" spans="1:8" ht="15">
      <c r="A11">
        <v>6</v>
      </c>
      <c r="B11" s="8" t="s">
        <v>289</v>
      </c>
      <c r="C11" s="194"/>
      <c r="D11" s="55" t="s">
        <v>44</v>
      </c>
      <c r="E11" s="55" t="s">
        <v>85</v>
      </c>
      <c r="F11" s="55" t="s">
        <v>291</v>
      </c>
      <c r="G11" s="55">
        <v>352</v>
      </c>
      <c r="H11" s="115">
        <v>27.2</v>
      </c>
    </row>
    <row r="12" spans="1:8" ht="15">
      <c r="A12">
        <v>7</v>
      </c>
      <c r="B12" s="8" t="s">
        <v>288</v>
      </c>
      <c r="C12" s="172" t="s">
        <v>293</v>
      </c>
      <c r="D12" s="55" t="s">
        <v>29</v>
      </c>
      <c r="E12" s="55" t="s">
        <v>85</v>
      </c>
      <c r="F12" s="55" t="s">
        <v>291</v>
      </c>
      <c r="G12" s="55">
        <v>480</v>
      </c>
      <c r="H12" s="115">
        <v>24.4</v>
      </c>
    </row>
    <row r="13" spans="1:8" ht="15">
      <c r="A13">
        <v>8</v>
      </c>
      <c r="B13" s="8" t="s">
        <v>289</v>
      </c>
      <c r="C13" s="172"/>
      <c r="D13" s="55" t="s">
        <v>44</v>
      </c>
      <c r="E13" s="55" t="s">
        <v>85</v>
      </c>
      <c r="F13" s="55" t="s">
        <v>291</v>
      </c>
      <c r="G13" s="55">
        <v>352</v>
      </c>
      <c r="H13" s="115">
        <v>30.7</v>
      </c>
    </row>
    <row r="14" spans="1:8" ht="15">
      <c r="A14">
        <v>9</v>
      </c>
      <c r="B14" s="8" t="s">
        <v>288</v>
      </c>
      <c r="C14" s="172" t="s">
        <v>294</v>
      </c>
      <c r="D14" s="55" t="s">
        <v>29</v>
      </c>
      <c r="E14" s="55" t="s">
        <v>85</v>
      </c>
      <c r="F14" s="55" t="s">
        <v>291</v>
      </c>
      <c r="G14" s="55">
        <v>480</v>
      </c>
      <c r="H14" s="115">
        <v>23.45</v>
      </c>
    </row>
    <row r="15" spans="1:8" ht="15">
      <c r="A15">
        <v>10</v>
      </c>
      <c r="B15" s="8" t="s">
        <v>289</v>
      </c>
      <c r="C15" s="172"/>
      <c r="D15" s="55" t="s">
        <v>44</v>
      </c>
      <c r="E15" s="55" t="s">
        <v>85</v>
      </c>
      <c r="F15" s="55" t="s">
        <v>291</v>
      </c>
      <c r="G15" s="55">
        <v>352</v>
      </c>
      <c r="H15" s="115">
        <v>30.2</v>
      </c>
    </row>
    <row r="16" spans="2:8" ht="15">
      <c r="B16" s="191" t="s">
        <v>295</v>
      </c>
      <c r="C16" s="192"/>
      <c r="D16" s="192"/>
      <c r="E16" s="192"/>
      <c r="F16" s="192"/>
      <c r="G16" s="192"/>
      <c r="H16" s="192"/>
    </row>
    <row r="17" spans="1:8" ht="30" customHeight="1">
      <c r="A17">
        <v>11</v>
      </c>
      <c r="B17" s="8" t="s">
        <v>288</v>
      </c>
      <c r="C17" s="172" t="s">
        <v>290</v>
      </c>
      <c r="D17" s="55" t="s">
        <v>29</v>
      </c>
      <c r="E17" s="55" t="s">
        <v>85</v>
      </c>
      <c r="F17" s="55" t="s">
        <v>291</v>
      </c>
      <c r="G17" s="55">
        <v>480</v>
      </c>
      <c r="H17" s="115">
        <v>26.35</v>
      </c>
    </row>
    <row r="18" spans="1:8" ht="15">
      <c r="A18">
        <v>12</v>
      </c>
      <c r="B18" s="8" t="s">
        <v>289</v>
      </c>
      <c r="C18" s="172"/>
      <c r="D18" s="55" t="s">
        <v>44</v>
      </c>
      <c r="E18" s="55" t="s">
        <v>85</v>
      </c>
      <c r="F18" s="55" t="s">
        <v>291</v>
      </c>
      <c r="G18" s="55">
        <v>352</v>
      </c>
      <c r="H18" s="115">
        <v>32.85</v>
      </c>
    </row>
    <row r="19" spans="1:8" ht="15">
      <c r="A19">
        <v>13</v>
      </c>
      <c r="B19" s="8" t="s">
        <v>288</v>
      </c>
      <c r="C19" s="186" t="s">
        <v>55</v>
      </c>
      <c r="D19" s="55" t="s">
        <v>29</v>
      </c>
      <c r="E19" s="55" t="s">
        <v>85</v>
      </c>
      <c r="F19" s="55" t="s">
        <v>291</v>
      </c>
      <c r="G19" s="55">
        <v>480</v>
      </c>
      <c r="H19" s="115">
        <v>18.7</v>
      </c>
    </row>
    <row r="20" spans="1:8" ht="15">
      <c r="A20">
        <v>14</v>
      </c>
      <c r="B20" s="8" t="s">
        <v>289</v>
      </c>
      <c r="C20" s="185"/>
      <c r="D20" s="55" t="s">
        <v>44</v>
      </c>
      <c r="E20" s="55" t="s">
        <v>85</v>
      </c>
      <c r="F20" s="55" t="s">
        <v>291</v>
      </c>
      <c r="G20" s="55">
        <v>352</v>
      </c>
      <c r="H20" s="115">
        <v>24.95</v>
      </c>
    </row>
    <row r="21" spans="1:8" ht="15">
      <c r="A21">
        <v>15</v>
      </c>
      <c r="B21" s="8" t="s">
        <v>288</v>
      </c>
      <c r="C21" s="186" t="s">
        <v>296</v>
      </c>
      <c r="D21" s="55" t="s">
        <v>29</v>
      </c>
      <c r="E21" s="55" t="s">
        <v>85</v>
      </c>
      <c r="F21" s="55" t="s">
        <v>291</v>
      </c>
      <c r="G21" s="55">
        <v>480</v>
      </c>
      <c r="H21" s="115">
        <v>23.45</v>
      </c>
    </row>
    <row r="22" spans="1:8" ht="15">
      <c r="A22">
        <v>16</v>
      </c>
      <c r="B22" s="8" t="s">
        <v>289</v>
      </c>
      <c r="C22" s="185"/>
      <c r="D22" s="55" t="s">
        <v>44</v>
      </c>
      <c r="E22" s="55" t="s">
        <v>85</v>
      </c>
      <c r="F22" s="55" t="s">
        <v>291</v>
      </c>
      <c r="G22" s="55">
        <v>352</v>
      </c>
      <c r="H22" s="115">
        <v>30.6</v>
      </c>
    </row>
    <row r="23" spans="1:8" ht="15">
      <c r="A23">
        <v>17</v>
      </c>
      <c r="B23" s="8" t="s">
        <v>288</v>
      </c>
      <c r="C23" s="186" t="s">
        <v>293</v>
      </c>
      <c r="D23" s="55" t="s">
        <v>29</v>
      </c>
      <c r="E23" s="55" t="s">
        <v>85</v>
      </c>
      <c r="F23" s="55" t="s">
        <v>291</v>
      </c>
      <c r="G23" s="55">
        <v>480</v>
      </c>
      <c r="H23" s="115">
        <v>25.2</v>
      </c>
    </row>
    <row r="24" spans="1:8" ht="15">
      <c r="A24">
        <v>18</v>
      </c>
      <c r="B24" s="8" t="s">
        <v>289</v>
      </c>
      <c r="C24" s="185"/>
      <c r="D24" s="55" t="s">
        <v>44</v>
      </c>
      <c r="E24" s="55" t="s">
        <v>85</v>
      </c>
      <c r="F24" s="55" t="s">
        <v>291</v>
      </c>
      <c r="G24" s="55">
        <v>352</v>
      </c>
      <c r="H24" s="115">
        <v>31.8</v>
      </c>
    </row>
  </sheetData>
  <sheetProtection/>
  <mergeCells count="11">
    <mergeCell ref="C14:C15"/>
    <mergeCell ref="B16:H16"/>
    <mergeCell ref="C17:C18"/>
    <mergeCell ref="C19:C20"/>
    <mergeCell ref="C21:C22"/>
    <mergeCell ref="C23:C24"/>
    <mergeCell ref="B5:H5"/>
    <mergeCell ref="C6:C7"/>
    <mergeCell ref="C8:C9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B2:J31"/>
  <sheetViews>
    <sheetView zoomScalePageLayoutView="0" workbookViewId="0" topLeftCell="B1">
      <selection activeCell="H21" sqref="H21"/>
    </sheetView>
  </sheetViews>
  <sheetFormatPr defaultColWidth="9.140625" defaultRowHeight="15"/>
  <cols>
    <col min="1" max="1" width="0" style="0" hidden="1" customWidth="1"/>
    <col min="2" max="2" width="7.00390625" style="0" customWidth="1"/>
    <col min="3" max="3" width="21.28125" style="0" customWidth="1"/>
    <col min="4" max="4" width="26.57421875" style="0" customWidth="1"/>
    <col min="5" max="5" width="10.8515625" style="0" customWidth="1"/>
    <col min="6" max="6" width="9.421875" style="0" customWidth="1"/>
    <col min="7" max="7" width="7.140625" style="1" customWidth="1"/>
    <col min="8" max="8" width="18.28125" style="1" customWidth="1"/>
    <col min="9" max="9" width="12.28125" style="1" customWidth="1"/>
    <col min="10" max="10" width="14.28125" style="1" customWidth="1"/>
    <col min="11" max="11" width="15.00390625" style="0" customWidth="1"/>
    <col min="12" max="12" width="13.7109375" style="0" customWidth="1"/>
  </cols>
  <sheetData>
    <row r="2" ht="15">
      <c r="B2" s="3" t="s">
        <v>297</v>
      </c>
    </row>
    <row r="3" ht="15">
      <c r="C3" s="3" t="s">
        <v>298</v>
      </c>
    </row>
    <row r="4" spans="3:10" ht="45">
      <c r="C4" s="104" t="s">
        <v>134</v>
      </c>
      <c r="D4" s="103" t="s">
        <v>175</v>
      </c>
      <c r="E4" s="103" t="s">
        <v>2</v>
      </c>
      <c r="F4" s="103" t="s">
        <v>83</v>
      </c>
      <c r="G4" s="103" t="s">
        <v>269</v>
      </c>
      <c r="H4" s="104" t="s">
        <v>299</v>
      </c>
      <c r="I4" s="104" t="s">
        <v>303</v>
      </c>
      <c r="J4" s="104" t="s">
        <v>304</v>
      </c>
    </row>
    <row r="5" spans="2:10" ht="45">
      <c r="B5">
        <v>1</v>
      </c>
      <c r="C5" s="57" t="s">
        <v>300</v>
      </c>
      <c r="D5" s="8" t="s">
        <v>156</v>
      </c>
      <c r="E5" s="8" t="s">
        <v>301</v>
      </c>
      <c r="F5" s="55" t="s">
        <v>302</v>
      </c>
      <c r="G5" s="55">
        <v>13.6</v>
      </c>
      <c r="H5" s="55">
        <v>60</v>
      </c>
      <c r="I5" s="55">
        <v>1200</v>
      </c>
      <c r="J5" s="115">
        <v>97</v>
      </c>
    </row>
    <row r="6" spans="2:10" ht="45">
      <c r="B6">
        <v>2</v>
      </c>
      <c r="C6" s="57" t="s">
        <v>305</v>
      </c>
      <c r="D6" s="8" t="s">
        <v>306</v>
      </c>
      <c r="E6" s="8" t="s">
        <v>301</v>
      </c>
      <c r="F6" s="55" t="s">
        <v>87</v>
      </c>
      <c r="G6" s="55">
        <v>17.5</v>
      </c>
      <c r="H6" s="55">
        <v>60</v>
      </c>
      <c r="I6" s="55">
        <v>1080</v>
      </c>
      <c r="J6" s="115">
        <v>99</v>
      </c>
    </row>
    <row r="7" spans="2:10" ht="45">
      <c r="B7">
        <v>3</v>
      </c>
      <c r="C7" s="57" t="s">
        <v>307</v>
      </c>
      <c r="D7" s="8" t="s">
        <v>159</v>
      </c>
      <c r="E7" s="8" t="s">
        <v>301</v>
      </c>
      <c r="F7" s="55" t="s">
        <v>87</v>
      </c>
      <c r="G7" s="55">
        <v>18.5</v>
      </c>
      <c r="H7" s="55">
        <v>48</v>
      </c>
      <c r="I7" s="55">
        <v>1056</v>
      </c>
      <c r="J7" s="115">
        <v>105</v>
      </c>
    </row>
    <row r="8" spans="2:10" ht="45">
      <c r="B8">
        <v>4</v>
      </c>
      <c r="C8" s="57" t="s">
        <v>308</v>
      </c>
      <c r="D8" s="8" t="s">
        <v>164</v>
      </c>
      <c r="E8" s="8" t="s">
        <v>301</v>
      </c>
      <c r="F8" s="55" t="s">
        <v>87</v>
      </c>
      <c r="G8" s="55">
        <v>21</v>
      </c>
      <c r="H8" s="55">
        <v>48</v>
      </c>
      <c r="I8" s="55">
        <v>1080</v>
      </c>
      <c r="J8" s="115">
        <v>120</v>
      </c>
    </row>
    <row r="10" ht="15">
      <c r="C10" s="64" t="s">
        <v>309</v>
      </c>
    </row>
    <row r="11" spans="3:10" ht="45">
      <c r="C11" s="104" t="s">
        <v>134</v>
      </c>
      <c r="D11" s="110" t="s">
        <v>84</v>
      </c>
      <c r="E11" s="110" t="s">
        <v>2</v>
      </c>
      <c r="F11" s="110" t="s">
        <v>83</v>
      </c>
      <c r="G11" s="103" t="s">
        <v>269</v>
      </c>
      <c r="H11" s="104" t="s">
        <v>299</v>
      </c>
      <c r="I11" s="104" t="s">
        <v>315</v>
      </c>
      <c r="J11" s="104" t="s">
        <v>304</v>
      </c>
    </row>
    <row r="12" spans="2:10" ht="21.75" customHeight="1">
      <c r="B12">
        <v>5</v>
      </c>
      <c r="C12" s="195" t="s">
        <v>317</v>
      </c>
      <c r="D12" s="8" t="s">
        <v>310</v>
      </c>
      <c r="E12" s="55" t="s">
        <v>316</v>
      </c>
      <c r="F12" s="55" t="s">
        <v>302</v>
      </c>
      <c r="G12" s="55">
        <v>1.9</v>
      </c>
      <c r="H12" s="55" t="s">
        <v>326</v>
      </c>
      <c r="I12" s="55" t="s">
        <v>328</v>
      </c>
      <c r="J12" s="115">
        <v>11.5</v>
      </c>
    </row>
    <row r="13" spans="2:10" ht="15">
      <c r="B13">
        <v>6</v>
      </c>
      <c r="C13" s="195"/>
      <c r="D13" s="8" t="s">
        <v>311</v>
      </c>
      <c r="E13" s="55" t="s">
        <v>316</v>
      </c>
      <c r="F13" s="55" t="s">
        <v>302</v>
      </c>
      <c r="G13" s="55">
        <v>1.9</v>
      </c>
      <c r="H13" s="55" t="s">
        <v>326</v>
      </c>
      <c r="I13" s="55" t="s">
        <v>328</v>
      </c>
      <c r="J13" s="115">
        <v>15</v>
      </c>
    </row>
    <row r="14" spans="2:10" ht="15">
      <c r="B14">
        <v>7</v>
      </c>
      <c r="C14" s="195"/>
      <c r="D14" s="8" t="s">
        <v>312</v>
      </c>
      <c r="E14" s="55" t="s">
        <v>316</v>
      </c>
      <c r="F14" s="55" t="s">
        <v>302</v>
      </c>
      <c r="G14" s="55">
        <v>1.9</v>
      </c>
      <c r="H14" s="55" t="s">
        <v>326</v>
      </c>
      <c r="I14" s="55" t="s">
        <v>328</v>
      </c>
      <c r="J14" s="115">
        <v>17</v>
      </c>
    </row>
    <row r="15" spans="2:10" ht="15">
      <c r="B15">
        <v>8</v>
      </c>
      <c r="C15" s="195"/>
      <c r="D15" s="8" t="s">
        <v>313</v>
      </c>
      <c r="E15" s="55" t="s">
        <v>316</v>
      </c>
      <c r="F15" s="55" t="s">
        <v>302</v>
      </c>
      <c r="G15" s="55">
        <v>1.9</v>
      </c>
      <c r="H15" s="55" t="s">
        <v>326</v>
      </c>
      <c r="I15" s="55" t="s">
        <v>328</v>
      </c>
      <c r="J15" s="115">
        <v>19.5</v>
      </c>
    </row>
    <row r="16" spans="2:10" ht="15">
      <c r="B16">
        <v>9</v>
      </c>
      <c r="C16" s="195"/>
      <c r="D16" s="8" t="s">
        <v>314</v>
      </c>
      <c r="E16" s="55" t="s">
        <v>316</v>
      </c>
      <c r="F16" s="55" t="s">
        <v>302</v>
      </c>
      <c r="G16" s="55">
        <v>1.9</v>
      </c>
      <c r="H16" s="55" t="s">
        <v>326</v>
      </c>
      <c r="I16" s="55" t="s">
        <v>328</v>
      </c>
      <c r="J16" s="115">
        <v>22</v>
      </c>
    </row>
    <row r="17" spans="2:10" ht="15">
      <c r="B17">
        <v>10</v>
      </c>
      <c r="C17" s="172" t="s">
        <v>318</v>
      </c>
      <c r="D17" s="60" t="s">
        <v>319</v>
      </c>
      <c r="E17" s="55" t="s">
        <v>316</v>
      </c>
      <c r="F17" s="55" t="s">
        <v>302</v>
      </c>
      <c r="G17" s="55">
        <v>1.9</v>
      </c>
      <c r="H17" s="55" t="s">
        <v>326</v>
      </c>
      <c r="I17" s="55" t="s">
        <v>328</v>
      </c>
      <c r="J17" s="115">
        <v>12.5</v>
      </c>
    </row>
    <row r="18" spans="2:10" ht="15">
      <c r="B18">
        <v>11</v>
      </c>
      <c r="C18" s="172"/>
      <c r="D18" s="60" t="s">
        <v>320</v>
      </c>
      <c r="E18" s="55" t="s">
        <v>316</v>
      </c>
      <c r="F18" s="55" t="s">
        <v>302</v>
      </c>
      <c r="G18" s="55">
        <v>1.9</v>
      </c>
      <c r="H18" s="55" t="s">
        <v>326</v>
      </c>
      <c r="I18" s="55" t="s">
        <v>328</v>
      </c>
      <c r="J18" s="115">
        <v>16</v>
      </c>
    </row>
    <row r="19" spans="2:10" ht="15">
      <c r="B19">
        <v>12</v>
      </c>
      <c r="C19" s="172"/>
      <c r="D19" s="60" t="s">
        <v>321</v>
      </c>
      <c r="E19" s="55" t="s">
        <v>316</v>
      </c>
      <c r="F19" s="55" t="s">
        <v>302</v>
      </c>
      <c r="G19" s="55">
        <v>1.9</v>
      </c>
      <c r="H19" s="55" t="s">
        <v>326</v>
      </c>
      <c r="I19" s="55" t="s">
        <v>328</v>
      </c>
      <c r="J19" s="115">
        <v>18</v>
      </c>
    </row>
    <row r="20" spans="2:10" ht="15">
      <c r="B20">
        <v>13</v>
      </c>
      <c r="C20" s="172"/>
      <c r="D20" s="60" t="s">
        <v>322</v>
      </c>
      <c r="E20" s="55" t="s">
        <v>316</v>
      </c>
      <c r="F20" s="55" t="s">
        <v>302</v>
      </c>
      <c r="G20" s="55">
        <v>1.9</v>
      </c>
      <c r="H20" s="55" t="s">
        <v>326</v>
      </c>
      <c r="I20" s="55" t="s">
        <v>328</v>
      </c>
      <c r="J20" s="115">
        <v>20</v>
      </c>
    </row>
    <row r="21" spans="2:10" ht="15">
      <c r="B21">
        <v>14</v>
      </c>
      <c r="C21" s="172"/>
      <c r="D21" s="60" t="s">
        <v>323</v>
      </c>
      <c r="E21" s="55" t="s">
        <v>316</v>
      </c>
      <c r="F21" s="55" t="s">
        <v>302</v>
      </c>
      <c r="G21" s="55">
        <v>1.9</v>
      </c>
      <c r="H21" s="55" t="s">
        <v>326</v>
      </c>
      <c r="I21" s="55" t="s">
        <v>328</v>
      </c>
      <c r="J21" s="115">
        <v>23</v>
      </c>
    </row>
    <row r="22" spans="2:10" ht="15">
      <c r="B22">
        <v>15</v>
      </c>
      <c r="C22" s="172" t="s">
        <v>324</v>
      </c>
      <c r="D22" s="8" t="s">
        <v>310</v>
      </c>
      <c r="E22" s="55" t="s">
        <v>316</v>
      </c>
      <c r="F22" s="55" t="s">
        <v>302</v>
      </c>
      <c r="G22" s="55">
        <v>2.5</v>
      </c>
      <c r="H22" s="55" t="s">
        <v>327</v>
      </c>
      <c r="I22" s="55" t="s">
        <v>329</v>
      </c>
      <c r="J22" s="115">
        <v>13</v>
      </c>
    </row>
    <row r="23" spans="2:10" ht="15">
      <c r="B23">
        <v>16</v>
      </c>
      <c r="C23" s="172"/>
      <c r="D23" s="8" t="s">
        <v>311</v>
      </c>
      <c r="E23" s="55" t="s">
        <v>316</v>
      </c>
      <c r="F23" s="55" t="s">
        <v>302</v>
      </c>
      <c r="G23" s="55">
        <v>2.5</v>
      </c>
      <c r="H23" s="55" t="s">
        <v>327</v>
      </c>
      <c r="I23" s="55" t="s">
        <v>329</v>
      </c>
      <c r="J23" s="115">
        <v>16.5</v>
      </c>
    </row>
    <row r="24" spans="2:10" ht="15">
      <c r="B24">
        <v>17</v>
      </c>
      <c r="C24" s="172"/>
      <c r="D24" s="8" t="s">
        <v>312</v>
      </c>
      <c r="E24" s="55" t="s">
        <v>316</v>
      </c>
      <c r="F24" s="55" t="s">
        <v>302</v>
      </c>
      <c r="G24" s="55">
        <v>2.5</v>
      </c>
      <c r="H24" s="55" t="s">
        <v>327</v>
      </c>
      <c r="I24" s="55" t="s">
        <v>329</v>
      </c>
      <c r="J24" s="115">
        <v>18.2</v>
      </c>
    </row>
    <row r="25" spans="2:10" ht="15">
      <c r="B25">
        <v>18</v>
      </c>
      <c r="C25" s="172"/>
      <c r="D25" s="8" t="s">
        <v>313</v>
      </c>
      <c r="E25" s="55" t="s">
        <v>316</v>
      </c>
      <c r="F25" s="55" t="s">
        <v>302</v>
      </c>
      <c r="G25" s="55">
        <v>2.5</v>
      </c>
      <c r="H25" s="55" t="s">
        <v>327</v>
      </c>
      <c r="I25" s="55" t="s">
        <v>329</v>
      </c>
      <c r="J25" s="115">
        <v>23</v>
      </c>
    </row>
    <row r="26" spans="2:10" ht="15">
      <c r="B26">
        <v>19</v>
      </c>
      <c r="C26" s="172"/>
      <c r="D26" s="8" t="s">
        <v>314</v>
      </c>
      <c r="E26" s="55" t="s">
        <v>316</v>
      </c>
      <c r="F26" s="55" t="s">
        <v>302</v>
      </c>
      <c r="G26" s="55">
        <v>2.5</v>
      </c>
      <c r="H26" s="55" t="s">
        <v>327</v>
      </c>
      <c r="I26" s="55" t="s">
        <v>329</v>
      </c>
      <c r="J26" s="115">
        <v>26</v>
      </c>
    </row>
    <row r="27" spans="2:10" ht="15">
      <c r="B27">
        <v>20</v>
      </c>
      <c r="C27" s="172" t="s">
        <v>325</v>
      </c>
      <c r="D27" s="8" t="s">
        <v>310</v>
      </c>
      <c r="E27" s="55" t="s">
        <v>316</v>
      </c>
      <c r="F27" s="55" t="s">
        <v>302</v>
      </c>
      <c r="G27" s="55">
        <v>2.5</v>
      </c>
      <c r="H27" s="55" t="s">
        <v>327</v>
      </c>
      <c r="I27" s="55" t="s">
        <v>329</v>
      </c>
      <c r="J27" s="115">
        <v>13</v>
      </c>
    </row>
    <row r="28" spans="2:10" ht="15">
      <c r="B28">
        <v>21</v>
      </c>
      <c r="C28" s="172"/>
      <c r="D28" s="8" t="s">
        <v>311</v>
      </c>
      <c r="E28" s="55" t="s">
        <v>316</v>
      </c>
      <c r="F28" s="55" t="s">
        <v>302</v>
      </c>
      <c r="G28" s="55">
        <v>2.5</v>
      </c>
      <c r="H28" s="55" t="s">
        <v>327</v>
      </c>
      <c r="I28" s="55" t="s">
        <v>329</v>
      </c>
      <c r="J28" s="115">
        <v>16.5</v>
      </c>
    </row>
    <row r="29" spans="2:10" ht="15">
      <c r="B29">
        <v>22</v>
      </c>
      <c r="C29" s="172"/>
      <c r="D29" s="8" t="s">
        <v>312</v>
      </c>
      <c r="E29" s="55" t="s">
        <v>316</v>
      </c>
      <c r="F29" s="55" t="s">
        <v>302</v>
      </c>
      <c r="G29" s="55">
        <v>2.5</v>
      </c>
      <c r="H29" s="55" t="s">
        <v>327</v>
      </c>
      <c r="I29" s="55" t="s">
        <v>329</v>
      </c>
      <c r="J29" s="115">
        <v>18.2</v>
      </c>
    </row>
    <row r="30" spans="2:10" ht="15">
      <c r="B30">
        <v>23</v>
      </c>
      <c r="C30" s="172"/>
      <c r="D30" s="8" t="s">
        <v>313</v>
      </c>
      <c r="E30" s="55" t="s">
        <v>316</v>
      </c>
      <c r="F30" s="55" t="s">
        <v>302</v>
      </c>
      <c r="G30" s="55">
        <v>2.5</v>
      </c>
      <c r="H30" s="55" t="s">
        <v>327</v>
      </c>
      <c r="I30" s="55" t="s">
        <v>329</v>
      </c>
      <c r="J30" s="115">
        <v>23</v>
      </c>
    </row>
    <row r="31" spans="2:10" ht="15">
      <c r="B31">
        <v>24</v>
      </c>
      <c r="C31" s="172"/>
      <c r="D31" s="8" t="s">
        <v>314</v>
      </c>
      <c r="E31" s="55" t="s">
        <v>316</v>
      </c>
      <c r="F31" s="55" t="s">
        <v>302</v>
      </c>
      <c r="G31" s="55">
        <v>2.5</v>
      </c>
      <c r="H31" s="55" t="s">
        <v>327</v>
      </c>
      <c r="I31" s="55" t="s">
        <v>329</v>
      </c>
      <c r="J31" s="115">
        <v>26</v>
      </c>
    </row>
  </sheetData>
  <sheetProtection/>
  <mergeCells count="4">
    <mergeCell ref="C12:C16"/>
    <mergeCell ref="C17:C21"/>
    <mergeCell ref="C22:C26"/>
    <mergeCell ref="C27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0.140625" style="0" customWidth="1"/>
    <col min="2" max="2" width="16.421875" style="0" customWidth="1"/>
    <col min="3" max="3" width="6.7109375" style="0" customWidth="1"/>
    <col min="4" max="4" width="8.28125" style="0" customWidth="1"/>
    <col min="5" max="5" width="10.8515625" style="0" customWidth="1"/>
    <col min="9" max="9" width="17.57421875" style="0" customWidth="1"/>
    <col min="10" max="10" width="19.421875" style="0" customWidth="1"/>
  </cols>
  <sheetData>
    <row r="1" ht="15">
      <c r="A1" s="31" t="s">
        <v>353</v>
      </c>
    </row>
    <row r="2" ht="15">
      <c r="A2" t="s">
        <v>612</v>
      </c>
    </row>
    <row r="3" spans="1:7" ht="28.5" customHeight="1">
      <c r="A3" s="3" t="s">
        <v>333</v>
      </c>
      <c r="B3" s="73"/>
      <c r="C3" s="73"/>
      <c r="D3" s="73"/>
      <c r="E3" s="73"/>
      <c r="F3" s="73"/>
      <c r="G3" s="73"/>
    </row>
    <row r="4" spans="2:10" ht="60" customHeight="1" thickBot="1">
      <c r="B4" s="141" t="s">
        <v>334</v>
      </c>
      <c r="C4" s="196" t="s">
        <v>335</v>
      </c>
      <c r="D4" s="197"/>
      <c r="E4" s="142" t="s">
        <v>379</v>
      </c>
      <c r="F4" s="142" t="s">
        <v>380</v>
      </c>
      <c r="G4" s="142" t="s">
        <v>379</v>
      </c>
      <c r="H4" s="142" t="s">
        <v>380</v>
      </c>
      <c r="I4" s="144" t="s">
        <v>616</v>
      </c>
      <c r="J4" s="144" t="s">
        <v>619</v>
      </c>
    </row>
    <row r="5" spans="2:10" ht="39" customHeight="1" thickBot="1">
      <c r="B5" s="198" t="s">
        <v>615</v>
      </c>
      <c r="C5" s="199"/>
      <c r="D5" s="199"/>
      <c r="E5" s="199"/>
      <c r="F5" s="199"/>
      <c r="G5" s="199"/>
      <c r="H5" s="199"/>
      <c r="I5" s="199"/>
      <c r="J5" s="200"/>
    </row>
    <row r="6" spans="2:10" ht="15">
      <c r="B6" s="145" t="s">
        <v>336</v>
      </c>
      <c r="C6" s="146" t="s">
        <v>338</v>
      </c>
      <c r="D6" s="146" t="s">
        <v>337</v>
      </c>
      <c r="E6" s="124" t="s">
        <v>613</v>
      </c>
      <c r="F6" s="124" t="s">
        <v>613</v>
      </c>
      <c r="G6" s="124" t="s">
        <v>614</v>
      </c>
      <c r="H6" s="147" t="s">
        <v>614</v>
      </c>
      <c r="I6" s="82"/>
      <c r="J6" s="72"/>
    </row>
    <row r="7" spans="2:10" ht="15">
      <c r="B7" s="148" t="s">
        <v>339</v>
      </c>
      <c r="C7" s="79">
        <v>160</v>
      </c>
      <c r="D7" s="79">
        <v>1.8</v>
      </c>
      <c r="E7" s="96">
        <v>16</v>
      </c>
      <c r="F7" s="96">
        <f>E7*D7</f>
        <v>28.8</v>
      </c>
      <c r="G7" s="96">
        <v>15</v>
      </c>
      <c r="H7" s="149">
        <f>G7*D7</f>
        <v>27</v>
      </c>
      <c r="I7" s="82"/>
      <c r="J7" s="72"/>
    </row>
    <row r="8" spans="2:10" ht="15">
      <c r="B8" s="148" t="s">
        <v>340</v>
      </c>
      <c r="C8" s="79">
        <v>120</v>
      </c>
      <c r="D8" s="79">
        <v>1.8</v>
      </c>
      <c r="E8" s="96">
        <v>16</v>
      </c>
      <c r="F8" s="96">
        <f aca="true" t="shared" si="0" ref="F8:F18">E8*D8</f>
        <v>28.8</v>
      </c>
      <c r="G8" s="96">
        <v>15</v>
      </c>
      <c r="H8" s="149">
        <f aca="true" t="shared" si="1" ref="H8:H18">G8*D8</f>
        <v>27</v>
      </c>
      <c r="I8" s="82"/>
      <c r="J8" s="72"/>
    </row>
    <row r="9" spans="2:10" ht="15">
      <c r="B9" s="148" t="s">
        <v>341</v>
      </c>
      <c r="C9" s="79">
        <v>96</v>
      </c>
      <c r="D9" s="79">
        <v>1.8</v>
      </c>
      <c r="E9" s="96">
        <v>16</v>
      </c>
      <c r="F9" s="96">
        <f t="shared" si="0"/>
        <v>28.8</v>
      </c>
      <c r="G9" s="96">
        <v>15</v>
      </c>
      <c r="H9" s="149">
        <f t="shared" si="1"/>
        <v>27</v>
      </c>
      <c r="I9" s="82"/>
      <c r="J9" s="72"/>
    </row>
    <row r="10" spans="2:10" ht="15">
      <c r="B10" s="148" t="s">
        <v>342</v>
      </c>
      <c r="C10" s="79">
        <v>80</v>
      </c>
      <c r="D10" s="79">
        <v>1.8</v>
      </c>
      <c r="E10" s="96">
        <v>16</v>
      </c>
      <c r="F10" s="96">
        <f t="shared" si="0"/>
        <v>28.8</v>
      </c>
      <c r="G10" s="96">
        <v>15</v>
      </c>
      <c r="H10" s="149">
        <f t="shared" si="1"/>
        <v>27</v>
      </c>
      <c r="I10" s="143" t="s">
        <v>617</v>
      </c>
      <c r="J10" s="143" t="s">
        <v>618</v>
      </c>
    </row>
    <row r="11" spans="2:10" ht="15">
      <c r="B11" s="148" t="s">
        <v>343</v>
      </c>
      <c r="C11" s="79">
        <v>64</v>
      </c>
      <c r="D11" s="79">
        <v>1.92</v>
      </c>
      <c r="E11" s="96">
        <v>16</v>
      </c>
      <c r="F11" s="96">
        <f t="shared" si="0"/>
        <v>30.72</v>
      </c>
      <c r="G11" s="96">
        <v>15</v>
      </c>
      <c r="H11" s="149">
        <f t="shared" si="1"/>
        <v>28.799999999999997</v>
      </c>
      <c r="I11" s="82"/>
      <c r="J11" s="72"/>
    </row>
    <row r="12" spans="2:10" ht="15">
      <c r="B12" s="148" t="s">
        <v>344</v>
      </c>
      <c r="C12" s="79">
        <v>48</v>
      </c>
      <c r="D12" s="79">
        <v>1.8</v>
      </c>
      <c r="E12" s="96">
        <v>16</v>
      </c>
      <c r="F12" s="96">
        <f t="shared" si="0"/>
        <v>28.8</v>
      </c>
      <c r="G12" s="96">
        <v>15</v>
      </c>
      <c r="H12" s="149">
        <f t="shared" si="1"/>
        <v>27</v>
      </c>
      <c r="I12" s="82"/>
      <c r="J12" s="72"/>
    </row>
    <row r="13" spans="2:10" ht="15">
      <c r="B13" s="148" t="s">
        <v>345</v>
      </c>
      <c r="C13" s="79">
        <v>40</v>
      </c>
      <c r="D13" s="79">
        <v>1.8</v>
      </c>
      <c r="E13" s="96">
        <v>16</v>
      </c>
      <c r="F13" s="96">
        <f t="shared" si="0"/>
        <v>28.8</v>
      </c>
      <c r="G13" s="96">
        <v>15</v>
      </c>
      <c r="H13" s="149">
        <f t="shared" si="1"/>
        <v>27</v>
      </c>
      <c r="I13" s="82"/>
      <c r="J13" s="72"/>
    </row>
    <row r="14" spans="2:10" ht="15">
      <c r="B14" s="148" t="s">
        <v>346</v>
      </c>
      <c r="C14" s="79">
        <v>32</v>
      </c>
      <c r="D14" s="79">
        <v>1.68</v>
      </c>
      <c r="E14" s="96">
        <v>16</v>
      </c>
      <c r="F14" s="96">
        <f t="shared" si="0"/>
        <v>26.88</v>
      </c>
      <c r="G14" s="96">
        <v>15</v>
      </c>
      <c r="H14" s="149">
        <f t="shared" si="1"/>
        <v>25.2</v>
      </c>
      <c r="I14" s="82"/>
      <c r="J14" s="72"/>
    </row>
    <row r="15" spans="2:10" ht="15">
      <c r="B15" s="148" t="s">
        <v>347</v>
      </c>
      <c r="C15" s="79">
        <v>32</v>
      </c>
      <c r="D15" s="79">
        <v>1.8</v>
      </c>
      <c r="E15" s="96">
        <v>16</v>
      </c>
      <c r="F15" s="96">
        <f t="shared" si="0"/>
        <v>28.8</v>
      </c>
      <c r="G15" s="96">
        <v>15</v>
      </c>
      <c r="H15" s="149">
        <f t="shared" si="1"/>
        <v>27</v>
      </c>
      <c r="I15" s="82"/>
      <c r="J15" s="72"/>
    </row>
    <row r="16" spans="2:10" ht="15">
      <c r="B16" s="148" t="s">
        <v>348</v>
      </c>
      <c r="C16" s="79">
        <v>32</v>
      </c>
      <c r="D16" s="79">
        <v>1.92</v>
      </c>
      <c r="E16" s="96">
        <v>16</v>
      </c>
      <c r="F16" s="96">
        <f t="shared" si="0"/>
        <v>30.72</v>
      </c>
      <c r="G16" s="96">
        <v>15</v>
      </c>
      <c r="H16" s="149">
        <f t="shared" si="1"/>
        <v>28.799999999999997</v>
      </c>
      <c r="I16" s="82"/>
      <c r="J16" s="72"/>
    </row>
    <row r="17" spans="2:10" ht="15">
      <c r="B17" s="148" t="s">
        <v>349</v>
      </c>
      <c r="C17" s="79">
        <v>24</v>
      </c>
      <c r="D17" s="79">
        <v>1.8</v>
      </c>
      <c r="E17" s="96">
        <v>16</v>
      </c>
      <c r="F17" s="96">
        <f t="shared" si="0"/>
        <v>28.8</v>
      </c>
      <c r="G17" s="96">
        <v>15</v>
      </c>
      <c r="H17" s="149">
        <f t="shared" si="1"/>
        <v>27</v>
      </c>
      <c r="I17" s="82"/>
      <c r="J17" s="72"/>
    </row>
    <row r="18" spans="2:10" ht="15.75" thickBot="1">
      <c r="B18" s="150" t="s">
        <v>350</v>
      </c>
      <c r="C18" s="151">
        <v>50</v>
      </c>
      <c r="D18" s="151">
        <v>1.8</v>
      </c>
      <c r="E18" s="152">
        <v>16</v>
      </c>
      <c r="F18" s="152">
        <f t="shared" si="0"/>
        <v>28.8</v>
      </c>
      <c r="G18" s="152">
        <v>15</v>
      </c>
      <c r="H18" s="153">
        <f t="shared" si="1"/>
        <v>27</v>
      </c>
      <c r="I18" s="81"/>
      <c r="J18" s="74"/>
    </row>
  </sheetData>
  <sheetProtection/>
  <mergeCells count="2">
    <mergeCell ref="C4:D4"/>
    <mergeCell ref="B5:J5"/>
  </mergeCells>
  <hyperlinks>
    <hyperlink ref="A1" r:id="rId1" display="http://www.ekoyar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K1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.57421875" style="0" customWidth="1"/>
    <col min="2" max="2" width="13.8515625" style="0" customWidth="1"/>
    <col min="3" max="3" width="13.421875" style="0" customWidth="1"/>
    <col min="4" max="4" width="10.00390625" style="1" customWidth="1"/>
    <col min="5" max="5" width="8.7109375" style="1" customWidth="1"/>
    <col min="6" max="7" width="11.28125" style="1" customWidth="1"/>
    <col min="8" max="8" width="8.57421875" style="1" customWidth="1"/>
    <col min="9" max="9" width="9.8515625" style="1" customWidth="1"/>
    <col min="10" max="10" width="10.7109375" style="0" customWidth="1"/>
    <col min="11" max="11" width="11.140625" style="0" customWidth="1"/>
    <col min="12" max="12" width="12.8515625" style="0" customWidth="1"/>
  </cols>
  <sheetData>
    <row r="2" ht="18.75">
      <c r="A2" s="66" t="s">
        <v>355</v>
      </c>
    </row>
    <row r="3" ht="11.25" customHeight="1" hidden="1"/>
    <row r="4" spans="2:11" ht="18" customHeight="1">
      <c r="B4" s="209" t="s">
        <v>626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74.25" customHeight="1">
      <c r="B5" s="157" t="s">
        <v>636</v>
      </c>
      <c r="C5" s="157" t="s">
        <v>396</v>
      </c>
      <c r="D5" s="157" t="s">
        <v>397</v>
      </c>
      <c r="E5" s="157" t="s">
        <v>398</v>
      </c>
      <c r="F5" s="157" t="s">
        <v>620</v>
      </c>
      <c r="G5" s="157"/>
      <c r="H5" s="157" t="s">
        <v>399</v>
      </c>
      <c r="I5" s="157" t="s">
        <v>400</v>
      </c>
      <c r="J5" s="157" t="s">
        <v>637</v>
      </c>
      <c r="K5" s="157" t="s">
        <v>638</v>
      </c>
    </row>
    <row r="6" spans="2:11" ht="15" customHeight="1">
      <c r="B6" s="201" t="s">
        <v>332</v>
      </c>
      <c r="C6" s="201" t="s">
        <v>621</v>
      </c>
      <c r="D6" s="201" t="s">
        <v>622</v>
      </c>
      <c r="E6" s="158">
        <v>200</v>
      </c>
      <c r="F6" s="159">
        <v>1.92</v>
      </c>
      <c r="G6" s="159">
        <v>30.72</v>
      </c>
      <c r="H6" s="201" t="s">
        <v>401</v>
      </c>
      <c r="I6" s="201" t="s">
        <v>351</v>
      </c>
      <c r="J6" s="202" t="s">
        <v>633</v>
      </c>
      <c r="K6" s="202" t="s">
        <v>632</v>
      </c>
    </row>
    <row r="7" spans="2:11" ht="15">
      <c r="B7" s="201"/>
      <c r="C7" s="201"/>
      <c r="D7" s="201"/>
      <c r="E7" s="159">
        <v>250</v>
      </c>
      <c r="F7" s="159" t="s">
        <v>623</v>
      </c>
      <c r="G7" s="159" t="s">
        <v>629</v>
      </c>
      <c r="H7" s="201"/>
      <c r="I7" s="201"/>
      <c r="J7" s="202"/>
      <c r="K7" s="202"/>
    </row>
    <row r="8" spans="2:11" ht="15">
      <c r="B8" s="201"/>
      <c r="C8" s="201"/>
      <c r="D8" s="201"/>
      <c r="E8" s="158">
        <v>300</v>
      </c>
      <c r="F8" s="159" t="s">
        <v>623</v>
      </c>
      <c r="G8" s="159" t="s">
        <v>629</v>
      </c>
      <c r="H8" s="201"/>
      <c r="I8" s="201"/>
      <c r="J8" s="202"/>
      <c r="K8" s="202"/>
    </row>
    <row r="9" spans="2:11" ht="15">
      <c r="B9" s="201"/>
      <c r="C9" s="201"/>
      <c r="D9" s="201"/>
      <c r="E9" s="159">
        <v>375</v>
      </c>
      <c r="F9" s="159" t="s">
        <v>623</v>
      </c>
      <c r="G9" s="159" t="s">
        <v>629</v>
      </c>
      <c r="H9" s="201"/>
      <c r="I9" s="201"/>
      <c r="J9" s="202"/>
      <c r="K9" s="202"/>
    </row>
    <row r="10" spans="2:11" ht="15">
      <c r="B10" s="201"/>
      <c r="C10" s="201"/>
      <c r="D10" s="201"/>
      <c r="E10" s="158">
        <v>400</v>
      </c>
      <c r="F10" s="159" t="s">
        <v>623</v>
      </c>
      <c r="G10" s="159" t="s">
        <v>629</v>
      </c>
      <c r="H10" s="201"/>
      <c r="I10" s="201"/>
      <c r="J10" s="202"/>
      <c r="K10" s="202"/>
    </row>
    <row r="11" spans="2:11" ht="15">
      <c r="B11" s="201" t="s">
        <v>331</v>
      </c>
      <c r="C11" s="201" t="s">
        <v>621</v>
      </c>
      <c r="D11" s="201" t="s">
        <v>622</v>
      </c>
      <c r="E11" s="159">
        <v>200</v>
      </c>
      <c r="F11" s="159">
        <v>1.92</v>
      </c>
      <c r="G11" s="159">
        <v>32.64</v>
      </c>
      <c r="H11" s="201" t="s">
        <v>354</v>
      </c>
      <c r="I11" s="201" t="s">
        <v>351</v>
      </c>
      <c r="J11" s="202" t="s">
        <v>634</v>
      </c>
      <c r="K11" s="202" t="s">
        <v>635</v>
      </c>
    </row>
    <row r="12" spans="2:11" ht="15">
      <c r="B12" s="201"/>
      <c r="C12" s="201"/>
      <c r="D12" s="201"/>
      <c r="E12" s="158">
        <v>250</v>
      </c>
      <c r="F12" s="159" t="s">
        <v>623</v>
      </c>
      <c r="G12" s="159" t="s">
        <v>628</v>
      </c>
      <c r="H12" s="201"/>
      <c r="I12" s="201"/>
      <c r="J12" s="202"/>
      <c r="K12" s="202"/>
    </row>
    <row r="13" spans="2:11" ht="15">
      <c r="B13" s="201"/>
      <c r="C13" s="201"/>
      <c r="D13" s="201"/>
      <c r="E13" s="159">
        <v>300</v>
      </c>
      <c r="F13" s="159" t="s">
        <v>624</v>
      </c>
      <c r="G13" s="159" t="s">
        <v>628</v>
      </c>
      <c r="H13" s="201"/>
      <c r="I13" s="201"/>
      <c r="J13" s="202"/>
      <c r="K13" s="202"/>
    </row>
    <row r="14" spans="2:11" ht="15">
      <c r="B14" s="201"/>
      <c r="C14" s="201"/>
      <c r="D14" s="201"/>
      <c r="E14" s="158">
        <v>375</v>
      </c>
      <c r="F14" s="159" t="s">
        <v>625</v>
      </c>
      <c r="G14" s="159" t="s">
        <v>628</v>
      </c>
      <c r="H14" s="201"/>
      <c r="I14" s="201"/>
      <c r="J14" s="202"/>
      <c r="K14" s="202"/>
    </row>
    <row r="15" spans="2:11" ht="15">
      <c r="B15" s="201"/>
      <c r="C15" s="201"/>
      <c r="D15" s="201"/>
      <c r="E15" s="159">
        <v>400</v>
      </c>
      <c r="F15" s="159">
        <v>1.92</v>
      </c>
      <c r="G15" s="159" t="s">
        <v>628</v>
      </c>
      <c r="H15" s="201"/>
      <c r="I15" s="201"/>
      <c r="J15" s="202"/>
      <c r="K15" s="202"/>
    </row>
    <row r="16" spans="2:11" ht="19.5">
      <c r="B16" s="211" t="s">
        <v>627</v>
      </c>
      <c r="C16" s="212"/>
      <c r="D16" s="212"/>
      <c r="E16" s="212"/>
      <c r="F16" s="212"/>
      <c r="G16" s="212"/>
      <c r="H16" s="212"/>
      <c r="I16" s="212"/>
      <c r="J16" s="212"/>
      <c r="K16" s="212"/>
    </row>
    <row r="17" spans="2:11" ht="15">
      <c r="B17" s="201" t="s">
        <v>331</v>
      </c>
      <c r="C17" s="203">
        <v>600</v>
      </c>
      <c r="D17" s="201" t="s">
        <v>622</v>
      </c>
      <c r="E17" s="158">
        <v>75</v>
      </c>
      <c r="F17" s="159" t="s">
        <v>630</v>
      </c>
      <c r="G17" s="159" t="s">
        <v>631</v>
      </c>
      <c r="H17" s="201" t="s">
        <v>401</v>
      </c>
      <c r="I17" s="201" t="s">
        <v>351</v>
      </c>
      <c r="J17" s="206" t="s">
        <v>633</v>
      </c>
      <c r="K17" s="206" t="s">
        <v>632</v>
      </c>
    </row>
    <row r="18" spans="2:11" ht="15">
      <c r="B18" s="201"/>
      <c r="C18" s="204"/>
      <c r="D18" s="201"/>
      <c r="E18" s="159">
        <v>100</v>
      </c>
      <c r="F18" s="159" t="s">
        <v>630</v>
      </c>
      <c r="G18" s="159" t="s">
        <v>631</v>
      </c>
      <c r="H18" s="201"/>
      <c r="I18" s="201"/>
      <c r="J18" s="207"/>
      <c r="K18" s="207"/>
    </row>
    <row r="19" spans="2:11" ht="15">
      <c r="B19" s="201"/>
      <c r="C19" s="205"/>
      <c r="D19" s="201"/>
      <c r="E19" s="158">
        <v>150</v>
      </c>
      <c r="F19" s="159" t="s">
        <v>630</v>
      </c>
      <c r="G19" s="159" t="s">
        <v>631</v>
      </c>
      <c r="H19" s="201"/>
      <c r="I19" s="201"/>
      <c r="J19" s="208"/>
      <c r="K19" s="208"/>
    </row>
  </sheetData>
  <sheetProtection/>
  <mergeCells count="23">
    <mergeCell ref="K6:K10"/>
    <mergeCell ref="K11:K15"/>
    <mergeCell ref="K17:K19"/>
    <mergeCell ref="B4:K4"/>
    <mergeCell ref="B16:K16"/>
    <mergeCell ref="I17:I19"/>
    <mergeCell ref="J17:J19"/>
    <mergeCell ref="B6:B10"/>
    <mergeCell ref="C6:C10"/>
    <mergeCell ref="D6:D10"/>
    <mergeCell ref="B17:B19"/>
    <mergeCell ref="C17:C19"/>
    <mergeCell ref="D17:D19"/>
    <mergeCell ref="H17:H19"/>
    <mergeCell ref="B11:B15"/>
    <mergeCell ref="C11:C15"/>
    <mergeCell ref="D11:D15"/>
    <mergeCell ref="H11:H15"/>
    <mergeCell ref="I11:I15"/>
    <mergeCell ref="J11:J15"/>
    <mergeCell ref="H6:H10"/>
    <mergeCell ref="I6:I10"/>
    <mergeCell ref="J6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0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20.28125" style="0" customWidth="1"/>
    <col min="5" max="5" width="11.7109375" style="0" customWidth="1"/>
    <col min="6" max="6" width="10.421875" style="0" customWidth="1"/>
    <col min="9" max="9" width="13.421875" style="0" customWidth="1"/>
  </cols>
  <sheetData>
    <row r="1" ht="15.75">
      <c r="A1" s="62" t="s">
        <v>643</v>
      </c>
    </row>
    <row r="2" spans="2:9" ht="60">
      <c r="B2" s="92" t="s">
        <v>357</v>
      </c>
      <c r="C2" s="92" t="s">
        <v>2</v>
      </c>
      <c r="D2" s="92" t="s">
        <v>83</v>
      </c>
      <c r="E2" s="92" t="s">
        <v>175</v>
      </c>
      <c r="F2" s="92" t="s">
        <v>366</v>
      </c>
      <c r="G2" s="92" t="s">
        <v>138</v>
      </c>
      <c r="H2" s="92" t="s">
        <v>269</v>
      </c>
      <c r="I2" s="92" t="s">
        <v>358</v>
      </c>
    </row>
    <row r="3" spans="2:9" ht="15">
      <c r="B3" s="160" t="s">
        <v>356</v>
      </c>
      <c r="C3" s="160"/>
      <c r="D3" s="160"/>
      <c r="E3" s="160"/>
      <c r="F3" s="160"/>
      <c r="G3" s="160"/>
      <c r="H3" s="160"/>
      <c r="I3" s="160"/>
    </row>
    <row r="4" spans="1:9" ht="45">
      <c r="A4">
        <v>1</v>
      </c>
      <c r="B4" s="23" t="s">
        <v>591</v>
      </c>
      <c r="C4" s="112" t="s">
        <v>371</v>
      </c>
      <c r="D4" s="98" t="s">
        <v>361</v>
      </c>
      <c r="E4" s="98" t="s">
        <v>29</v>
      </c>
      <c r="F4" s="112">
        <v>6400</v>
      </c>
      <c r="G4" s="112">
        <v>400</v>
      </c>
      <c r="H4" s="98">
        <v>3.5</v>
      </c>
      <c r="I4" s="111" t="s">
        <v>592</v>
      </c>
    </row>
    <row r="5" spans="1:9" ht="45">
      <c r="A5">
        <v>2</v>
      </c>
      <c r="B5" s="23" t="s">
        <v>591</v>
      </c>
      <c r="C5" s="112" t="s">
        <v>371</v>
      </c>
      <c r="D5" s="98" t="s">
        <v>361</v>
      </c>
      <c r="E5" s="97" t="s">
        <v>44</v>
      </c>
      <c r="F5" s="112">
        <v>4352</v>
      </c>
      <c r="G5" s="112">
        <v>272</v>
      </c>
      <c r="H5" s="98">
        <v>4.4</v>
      </c>
      <c r="I5" s="111" t="s">
        <v>593</v>
      </c>
    </row>
    <row r="6" spans="1:9" ht="30">
      <c r="A6">
        <v>3</v>
      </c>
      <c r="B6" s="23" t="s">
        <v>359</v>
      </c>
      <c r="C6" s="98" t="s">
        <v>85</v>
      </c>
      <c r="D6" s="98" t="s">
        <v>361</v>
      </c>
      <c r="E6" s="98" t="s">
        <v>29</v>
      </c>
      <c r="F6" s="98">
        <v>6800</v>
      </c>
      <c r="G6" s="98">
        <v>400</v>
      </c>
      <c r="H6" s="98">
        <v>3.7</v>
      </c>
      <c r="I6" s="111" t="s">
        <v>595</v>
      </c>
    </row>
    <row r="7" spans="1:9" ht="30">
      <c r="A7">
        <v>4</v>
      </c>
      <c r="B7" s="23" t="s">
        <v>359</v>
      </c>
      <c r="C7" s="119" t="s">
        <v>85</v>
      </c>
      <c r="D7" s="119" t="s">
        <v>361</v>
      </c>
      <c r="E7" s="119" t="s">
        <v>639</v>
      </c>
      <c r="F7" s="119">
        <v>5120</v>
      </c>
      <c r="G7" s="119">
        <v>320</v>
      </c>
      <c r="H7" s="119">
        <v>4.6</v>
      </c>
      <c r="I7" s="111" t="s">
        <v>595</v>
      </c>
    </row>
    <row r="8" spans="1:9" ht="15">
      <c r="A8">
        <v>5</v>
      </c>
      <c r="B8" s="8" t="s">
        <v>360</v>
      </c>
      <c r="C8" s="98" t="s">
        <v>85</v>
      </c>
      <c r="D8" s="98" t="s">
        <v>361</v>
      </c>
      <c r="E8" s="98" t="s">
        <v>29</v>
      </c>
      <c r="F8" s="98">
        <v>7200</v>
      </c>
      <c r="G8" s="98">
        <v>400</v>
      </c>
      <c r="H8" s="98">
        <v>3.1</v>
      </c>
      <c r="I8" s="97" t="s">
        <v>594</v>
      </c>
    </row>
    <row r="9" spans="1:9" ht="15">
      <c r="A9">
        <v>6</v>
      </c>
      <c r="B9" s="8" t="s">
        <v>362</v>
      </c>
      <c r="C9" s="98" t="s">
        <v>85</v>
      </c>
      <c r="D9" s="98" t="s">
        <v>87</v>
      </c>
      <c r="E9" s="98" t="s">
        <v>29</v>
      </c>
      <c r="F9" s="98">
        <v>7200</v>
      </c>
      <c r="G9" s="98">
        <v>400</v>
      </c>
      <c r="H9" s="98">
        <v>3.6</v>
      </c>
      <c r="I9" s="97" t="s">
        <v>645</v>
      </c>
    </row>
    <row r="10" spans="1:9" ht="30">
      <c r="A10">
        <v>7</v>
      </c>
      <c r="B10" s="23" t="s">
        <v>363</v>
      </c>
      <c r="C10" s="98" t="s">
        <v>371</v>
      </c>
      <c r="D10" s="98" t="s">
        <v>364</v>
      </c>
      <c r="E10" s="98" t="s">
        <v>29</v>
      </c>
      <c r="F10" s="98">
        <v>6120</v>
      </c>
      <c r="G10" s="98">
        <v>360</v>
      </c>
      <c r="H10" s="98">
        <v>3.5</v>
      </c>
      <c r="I10" s="97" t="s">
        <v>596</v>
      </c>
    </row>
    <row r="11" spans="1:9" ht="45">
      <c r="A11">
        <v>8</v>
      </c>
      <c r="B11" s="23" t="s">
        <v>365</v>
      </c>
      <c r="C11" s="98" t="s">
        <v>85</v>
      </c>
      <c r="D11" s="98" t="s">
        <v>361</v>
      </c>
      <c r="E11" s="98" t="s">
        <v>29</v>
      </c>
      <c r="F11" s="99" t="s">
        <v>367</v>
      </c>
      <c r="G11" s="98">
        <v>250</v>
      </c>
      <c r="H11" s="98">
        <v>3.5</v>
      </c>
      <c r="I11" s="97" t="s">
        <v>597</v>
      </c>
    </row>
    <row r="12" spans="1:9" ht="30">
      <c r="A12">
        <v>9</v>
      </c>
      <c r="B12" s="23" t="s">
        <v>368</v>
      </c>
      <c r="C12" s="98" t="s">
        <v>369</v>
      </c>
      <c r="D12" s="98" t="s">
        <v>87</v>
      </c>
      <c r="E12" s="97" t="s">
        <v>44</v>
      </c>
      <c r="F12" s="98">
        <v>5400</v>
      </c>
      <c r="G12" s="98">
        <v>300</v>
      </c>
      <c r="H12" s="98">
        <v>4.1</v>
      </c>
      <c r="I12" s="97" t="s">
        <v>598</v>
      </c>
    </row>
    <row r="13" spans="1:9" ht="30">
      <c r="A13">
        <v>10</v>
      </c>
      <c r="B13" s="114" t="s">
        <v>370</v>
      </c>
      <c r="C13" s="98" t="s">
        <v>85</v>
      </c>
      <c r="D13" s="98" t="s">
        <v>87</v>
      </c>
      <c r="E13" s="98" t="s">
        <v>29</v>
      </c>
      <c r="F13" s="98">
        <v>6400</v>
      </c>
      <c r="G13" s="98">
        <v>200</v>
      </c>
      <c r="H13" s="98">
        <v>3.5</v>
      </c>
      <c r="I13" s="97" t="s">
        <v>599</v>
      </c>
    </row>
    <row r="14" spans="1:9" ht="15">
      <c r="A14">
        <v>11</v>
      </c>
      <c r="B14" s="23" t="s">
        <v>640</v>
      </c>
      <c r="C14" s="156" t="s">
        <v>316</v>
      </c>
      <c r="D14" s="156" t="s">
        <v>364</v>
      </c>
      <c r="E14" s="156" t="s">
        <v>29</v>
      </c>
      <c r="F14" s="156">
        <v>5610</v>
      </c>
      <c r="G14" s="156">
        <v>330</v>
      </c>
      <c r="H14" s="156">
        <v>3.7</v>
      </c>
      <c r="I14" s="155" t="s">
        <v>641</v>
      </c>
    </row>
    <row r="15" ht="15">
      <c r="B15" s="296"/>
    </row>
    <row r="16" spans="2:6" ht="15">
      <c r="B16" s="2"/>
      <c r="C16" s="2"/>
      <c r="D16" s="113" t="s">
        <v>600</v>
      </c>
      <c r="E16" s="2"/>
      <c r="F16" s="2"/>
    </row>
    <row r="17" spans="2:6" ht="15">
      <c r="B17" s="2"/>
      <c r="C17" s="2"/>
      <c r="D17" s="113" t="s">
        <v>601</v>
      </c>
      <c r="E17" s="2"/>
      <c r="F17" s="2"/>
    </row>
    <row r="18" spans="2:6" ht="15">
      <c r="B18" s="2"/>
      <c r="C18" s="2"/>
      <c r="D18" s="113" t="s">
        <v>602</v>
      </c>
      <c r="E18" s="2"/>
      <c r="F18" s="2"/>
    </row>
    <row r="19" ht="15">
      <c r="D19" s="113" t="s">
        <v>642</v>
      </c>
    </row>
    <row r="20" ht="15">
      <c r="D20" s="7"/>
    </row>
  </sheetData>
  <sheetProtection/>
  <mergeCells count="1">
    <mergeCell ref="B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DK22"/>
  <sheetViews>
    <sheetView zoomScalePageLayoutView="0" workbookViewId="0" topLeftCell="A1">
      <selection activeCell="CY33" sqref="CY33"/>
    </sheetView>
  </sheetViews>
  <sheetFormatPr defaultColWidth="9.140625" defaultRowHeight="15"/>
  <cols>
    <col min="1" max="1" width="6.7109375" style="0" customWidth="1"/>
    <col min="2" max="2" width="13.57421875" style="0" customWidth="1"/>
    <col min="3" max="3" width="0.13671875" style="0" hidden="1" customWidth="1"/>
    <col min="4" max="5" width="9.140625" style="0" hidden="1" customWidth="1"/>
    <col min="6" max="6" width="10.421875" style="0" hidden="1" customWidth="1"/>
    <col min="7" max="7" width="1.1484375" style="0" hidden="1" customWidth="1"/>
    <col min="8" max="9" width="9.140625" style="0" hidden="1" customWidth="1"/>
    <col min="10" max="10" width="3.28125" style="0" hidden="1" customWidth="1"/>
    <col min="11" max="13" width="9.140625" style="0" hidden="1" customWidth="1"/>
    <col min="15" max="15" width="5.00390625" style="0" customWidth="1"/>
    <col min="16" max="18" width="9.140625" style="0" hidden="1" customWidth="1"/>
    <col min="19" max="19" width="6.57421875" style="0" hidden="1" customWidth="1"/>
    <col min="20" max="20" width="9.140625" style="0" hidden="1" customWidth="1"/>
    <col min="21" max="21" width="4.00390625" style="0" hidden="1" customWidth="1"/>
    <col min="22" max="37" width="9.140625" style="0" hidden="1" customWidth="1"/>
    <col min="39" max="39" width="4.7109375" style="0" customWidth="1"/>
    <col min="40" max="40" width="9.140625" style="0" hidden="1" customWidth="1"/>
    <col min="41" max="41" width="4.57421875" style="0" hidden="1" customWidth="1"/>
    <col min="42" max="43" width="9.140625" style="0" hidden="1" customWidth="1"/>
    <col min="44" max="44" width="8.421875" style="0" hidden="1" customWidth="1"/>
    <col min="45" max="49" width="9.140625" style="0" hidden="1" customWidth="1"/>
    <col min="51" max="51" width="7.421875" style="0" customWidth="1"/>
    <col min="52" max="55" width="9.140625" style="0" hidden="1" customWidth="1"/>
    <col min="56" max="57" width="5.00390625" style="0" hidden="1" customWidth="1"/>
    <col min="58" max="61" width="9.140625" style="0" hidden="1" customWidth="1"/>
    <col min="63" max="63" width="2.7109375" style="0" customWidth="1"/>
    <col min="64" max="66" width="9.140625" style="0" hidden="1" customWidth="1"/>
    <col min="67" max="67" width="5.00390625" style="0" hidden="1" customWidth="1"/>
    <col min="68" max="71" width="9.140625" style="0" hidden="1" customWidth="1"/>
    <col min="72" max="72" width="8.28125" style="0" hidden="1" customWidth="1"/>
    <col min="73" max="74" width="9.140625" style="0" hidden="1" customWidth="1"/>
    <col min="75" max="75" width="4.140625" style="0" customWidth="1"/>
    <col min="76" max="76" width="3.421875" style="0" hidden="1" customWidth="1"/>
    <col min="77" max="79" width="9.140625" style="0" hidden="1" customWidth="1"/>
    <col min="80" max="80" width="7.28125" style="0" hidden="1" customWidth="1"/>
    <col min="81" max="82" width="9.140625" style="0" hidden="1" customWidth="1"/>
    <col min="83" max="83" width="5.7109375" style="0" customWidth="1"/>
    <col min="84" max="84" width="9.140625" style="0" hidden="1" customWidth="1"/>
    <col min="85" max="85" width="3.00390625" style="0" customWidth="1"/>
    <col min="86" max="86" width="4.421875" style="0" hidden="1" customWidth="1"/>
    <col min="87" max="87" width="9.140625" style="0" hidden="1" customWidth="1"/>
    <col min="88" max="88" width="4.8515625" style="0" customWidth="1"/>
    <col min="89" max="89" width="5.00390625" style="0" hidden="1" customWidth="1"/>
    <col min="90" max="90" width="0.71875" style="0" hidden="1" customWidth="1"/>
    <col min="91" max="92" width="9.140625" style="0" hidden="1" customWidth="1"/>
    <col min="93" max="93" width="1.57421875" style="0" hidden="1" customWidth="1"/>
    <col min="94" max="94" width="9.140625" style="0" hidden="1" customWidth="1"/>
    <col min="95" max="95" width="0.71875" style="0" hidden="1" customWidth="1"/>
    <col min="96" max="98" width="9.140625" style="0" hidden="1" customWidth="1"/>
    <col min="99" max="99" width="3.00390625" style="0" hidden="1" customWidth="1"/>
    <col min="100" max="100" width="9.140625" style="0" hidden="1" customWidth="1"/>
    <col min="101" max="101" width="1.1484375" style="0" hidden="1" customWidth="1"/>
    <col min="102" max="102" width="9.140625" style="0" hidden="1" customWidth="1"/>
    <col min="103" max="103" width="19.140625" style="0" customWidth="1"/>
    <col min="104" max="104" width="13.140625" style="0" customWidth="1"/>
    <col min="105" max="105" width="2.140625" style="0" hidden="1" customWidth="1"/>
    <col min="106" max="106" width="2.8515625" style="0" hidden="1" customWidth="1"/>
    <col min="107" max="107" width="0.13671875" style="0" hidden="1" customWidth="1"/>
    <col min="108" max="108" width="2.8515625" style="0" hidden="1" customWidth="1"/>
    <col min="109" max="109" width="2.7109375" style="0" hidden="1" customWidth="1"/>
    <col min="110" max="113" width="9.140625" style="0" hidden="1" customWidth="1"/>
    <col min="114" max="114" width="0.9921875" style="0" hidden="1" customWidth="1"/>
  </cols>
  <sheetData>
    <row r="1" spans="1:14" ht="15.75" thickBot="1">
      <c r="A1" t="s">
        <v>391</v>
      </c>
      <c r="N1" s="31" t="s">
        <v>394</v>
      </c>
    </row>
    <row r="2" spans="2:115" ht="15" customHeight="1">
      <c r="B2" s="297" t="s">
        <v>381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  <c r="N2" s="300" t="s">
        <v>334</v>
      </c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9"/>
      <c r="AL2" s="300" t="s">
        <v>382</v>
      </c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9"/>
      <c r="BJ2" s="300" t="s">
        <v>383</v>
      </c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7" t="s">
        <v>384</v>
      </c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301"/>
      <c r="CL2" s="302" t="s">
        <v>392</v>
      </c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4" t="s">
        <v>384</v>
      </c>
      <c r="CZ2" s="305" t="s">
        <v>604</v>
      </c>
      <c r="DA2" s="305" t="s">
        <v>393</v>
      </c>
      <c r="DB2" s="305" t="s">
        <v>393</v>
      </c>
      <c r="DC2" s="305" t="s">
        <v>393</v>
      </c>
      <c r="DD2" s="305" t="s">
        <v>393</v>
      </c>
      <c r="DE2" s="305" t="s">
        <v>393</v>
      </c>
      <c r="DF2" s="305" t="s">
        <v>393</v>
      </c>
      <c r="DG2" s="305" t="s">
        <v>393</v>
      </c>
      <c r="DH2" s="305" t="s">
        <v>393</v>
      </c>
      <c r="DI2" s="305" t="s">
        <v>393</v>
      </c>
      <c r="DJ2" s="305" t="s">
        <v>393</v>
      </c>
      <c r="DK2" s="305" t="s">
        <v>605</v>
      </c>
    </row>
    <row r="3" spans="2:115" ht="15"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8"/>
      <c r="N3" s="309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8"/>
      <c r="AL3" s="310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2"/>
      <c r="BJ3" s="309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6" t="s">
        <v>385</v>
      </c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13"/>
      <c r="CL3" s="314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6" t="s">
        <v>606</v>
      </c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</row>
    <row r="4" spans="2:115" ht="18.75" customHeight="1" thickBot="1">
      <c r="B4" s="306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8"/>
      <c r="N4" s="309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8"/>
      <c r="AL4" s="318" t="s">
        <v>338</v>
      </c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20"/>
      <c r="AX4" s="318" t="s">
        <v>387</v>
      </c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20"/>
      <c r="BJ4" s="309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21" t="s">
        <v>386</v>
      </c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3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5" t="s">
        <v>607</v>
      </c>
      <c r="CZ4" s="326"/>
      <c r="DA4" s="326"/>
      <c r="DB4" s="326"/>
      <c r="DC4" s="326"/>
      <c r="DD4" s="326"/>
      <c r="DE4" s="326"/>
      <c r="DF4" s="326"/>
      <c r="DG4" s="326"/>
      <c r="DH4" s="326"/>
      <c r="DI4" s="326"/>
      <c r="DJ4" s="326"/>
      <c r="DK4" s="326"/>
    </row>
    <row r="5" spans="2:115" ht="15.75" thickBot="1">
      <c r="B5" s="271" t="s">
        <v>388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4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33"/>
      <c r="DA5" s="134"/>
      <c r="DB5" s="135"/>
      <c r="DC5" s="135"/>
      <c r="DD5" s="135"/>
      <c r="DE5" s="135"/>
      <c r="DF5" s="135"/>
      <c r="DG5" s="135"/>
      <c r="DH5" s="135"/>
      <c r="DI5" s="135"/>
      <c r="DJ5" s="135"/>
      <c r="DK5" s="135"/>
    </row>
    <row r="6" spans="2:115" ht="15.75" thickBot="1">
      <c r="B6" s="275" t="s">
        <v>330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  <c r="N6" s="284" t="s">
        <v>373</v>
      </c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6"/>
      <c r="AL6" s="287">
        <v>56</v>
      </c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9"/>
      <c r="AX6" s="287">
        <v>1.68</v>
      </c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9"/>
      <c r="BJ6" s="287">
        <v>33.3</v>
      </c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9"/>
      <c r="BW6" s="265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7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80"/>
      <c r="CZ6" s="129">
        <v>19</v>
      </c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50">
        <f>CZ6*AX6</f>
        <v>31.919999999999998</v>
      </c>
    </row>
    <row r="7" spans="2:115" ht="15.75" thickBot="1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80"/>
      <c r="N7" s="225" t="s">
        <v>372</v>
      </c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7"/>
      <c r="AL7" s="213">
        <v>50</v>
      </c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5"/>
      <c r="AX7" s="213">
        <v>1.8</v>
      </c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5"/>
      <c r="BJ7" s="213">
        <v>27.8</v>
      </c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5"/>
      <c r="BW7" s="234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6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82"/>
      <c r="CZ7" s="130">
        <v>18</v>
      </c>
      <c r="DA7" s="8"/>
      <c r="DB7" s="8"/>
      <c r="DC7" s="8"/>
      <c r="DD7" s="8"/>
      <c r="DE7" s="8"/>
      <c r="DF7" s="8"/>
      <c r="DG7" s="8"/>
      <c r="DH7" s="8"/>
      <c r="DI7" s="8"/>
      <c r="DJ7" s="8"/>
      <c r="DK7" s="41">
        <f>CZ7*AX7</f>
        <v>32.4</v>
      </c>
    </row>
    <row r="8" spans="2:115" ht="15.75" thickBot="1">
      <c r="B8" s="237" t="s">
        <v>331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225" t="s">
        <v>374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7"/>
      <c r="AL8" s="213">
        <v>40</v>
      </c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5"/>
      <c r="AX8" s="213">
        <v>1.8</v>
      </c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5"/>
      <c r="BJ8" s="213">
        <v>22.2</v>
      </c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5"/>
      <c r="BW8" s="252" t="s">
        <v>608</v>
      </c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4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139" t="s">
        <v>610</v>
      </c>
      <c r="CZ8" s="130">
        <v>18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41">
        <f>CZ8*AX8</f>
        <v>32.4</v>
      </c>
    </row>
    <row r="9" spans="2:115" ht="15.75" thickBot="1"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80"/>
      <c r="N9" s="225" t="s">
        <v>375</v>
      </c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  <c r="AL9" s="213">
        <v>32</v>
      </c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5"/>
      <c r="AX9" s="213">
        <v>1.8</v>
      </c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5"/>
      <c r="BJ9" s="213">
        <v>17.8</v>
      </c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5"/>
      <c r="BW9" s="234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6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82"/>
      <c r="CZ9" s="130">
        <v>18</v>
      </c>
      <c r="DA9" s="8"/>
      <c r="DB9" s="8"/>
      <c r="DC9" s="8"/>
      <c r="DD9" s="8"/>
      <c r="DE9" s="8"/>
      <c r="DF9" s="8"/>
      <c r="DG9" s="8"/>
      <c r="DH9" s="8"/>
      <c r="DI9" s="8"/>
      <c r="DJ9" s="8"/>
      <c r="DK9" s="41">
        <f>CZ9*AX9</f>
        <v>32.4</v>
      </c>
    </row>
    <row r="10" spans="2:115" ht="15.75" thickBot="1">
      <c r="B10" s="281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3"/>
      <c r="N10" s="256" t="s">
        <v>376</v>
      </c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8"/>
      <c r="AL10" s="259">
        <v>32</v>
      </c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1"/>
      <c r="AX10" s="259">
        <v>1.92</v>
      </c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1"/>
      <c r="BJ10" s="259">
        <v>16.7</v>
      </c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1"/>
      <c r="BW10" s="268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70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81"/>
      <c r="CZ10" s="131">
        <v>17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5">
        <f>CZ10*AX10</f>
        <v>32.64</v>
      </c>
    </row>
    <row r="11" spans="2:115" ht="27.75" customHeight="1" thickBot="1">
      <c r="B11" s="327" t="s">
        <v>389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9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330"/>
      <c r="CZ11" s="330"/>
      <c r="DA11" s="331"/>
      <c r="DB11" s="332"/>
      <c r="DC11" s="332"/>
      <c r="DD11" s="332"/>
      <c r="DE11" s="332"/>
      <c r="DF11" s="332"/>
      <c r="DG11" s="332"/>
      <c r="DH11" s="332"/>
      <c r="DI11" s="332"/>
      <c r="DJ11" s="333"/>
      <c r="DK11" s="334"/>
    </row>
    <row r="12" spans="2:115" ht="15" customHeight="1" thickBot="1">
      <c r="B12" s="237" t="s">
        <v>331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62" t="s">
        <v>377</v>
      </c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4"/>
      <c r="AL12" s="252">
        <v>120</v>
      </c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5"/>
      <c r="AX12" s="252">
        <v>1.8</v>
      </c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5"/>
      <c r="BJ12" s="252">
        <v>66.7</v>
      </c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5"/>
      <c r="BW12" s="249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1"/>
      <c r="CY12" s="82"/>
      <c r="CZ12" s="127">
        <v>18</v>
      </c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>
        <f>CZ12*AX12</f>
        <v>32.4</v>
      </c>
    </row>
    <row r="13" spans="2:115" ht="15.75" thickBot="1"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216" t="s">
        <v>378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8"/>
      <c r="AL13" s="219">
        <v>80</v>
      </c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1"/>
      <c r="AX13" s="219">
        <v>1.8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1"/>
      <c r="BJ13" s="219">
        <v>44.4</v>
      </c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1"/>
      <c r="BW13" s="252" t="s">
        <v>609</v>
      </c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4"/>
      <c r="CY13" s="139" t="s">
        <v>611</v>
      </c>
      <c r="CZ13" s="20">
        <v>18</v>
      </c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>
        <f>CZ13*AX13</f>
        <v>32.4</v>
      </c>
    </row>
    <row r="14" spans="2:115" ht="15.75" thickBot="1">
      <c r="B14" s="335" t="s">
        <v>388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1"/>
      <c r="DB14" s="332"/>
      <c r="DC14" s="332"/>
      <c r="DD14" s="332"/>
      <c r="DE14" s="332"/>
      <c r="DF14" s="332"/>
      <c r="DG14" s="332"/>
      <c r="DH14" s="332"/>
      <c r="DI14" s="332"/>
      <c r="DJ14" s="333"/>
      <c r="DK14" s="334"/>
    </row>
    <row r="15" spans="2:115" ht="15.75" thickBot="1">
      <c r="B15" s="237" t="s">
        <v>332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243" t="s">
        <v>373</v>
      </c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5"/>
      <c r="AL15" s="246">
        <v>56</v>
      </c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8"/>
      <c r="AX15" s="246">
        <v>1.68</v>
      </c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8"/>
      <c r="BJ15" s="246">
        <v>33.3</v>
      </c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8"/>
      <c r="BW15" s="249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1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82"/>
      <c r="CZ15" s="127">
        <v>18</v>
      </c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>
        <f>CZ15*AX15</f>
        <v>30.24</v>
      </c>
    </row>
    <row r="16" spans="2:115" ht="15.75" thickBot="1"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225" t="s">
        <v>372</v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7"/>
      <c r="AL16" s="213">
        <v>50</v>
      </c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5"/>
      <c r="AX16" s="213">
        <v>1.8</v>
      </c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5"/>
      <c r="BJ16" s="213">
        <v>27.8</v>
      </c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5"/>
      <c r="BW16" s="234" t="s">
        <v>609</v>
      </c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6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139" t="s">
        <v>611</v>
      </c>
      <c r="CZ16" s="128">
        <v>17</v>
      </c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>
        <f>CZ16*AX16</f>
        <v>30.6</v>
      </c>
    </row>
    <row r="17" spans="2:115" ht="15.75" thickBot="1"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225" t="s">
        <v>374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7"/>
      <c r="AL17" s="213">
        <v>40</v>
      </c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5"/>
      <c r="AX17" s="213">
        <v>1.8</v>
      </c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5"/>
      <c r="BJ17" s="213">
        <v>22.2</v>
      </c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5"/>
      <c r="BW17" s="252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4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82"/>
      <c r="CZ17" s="128">
        <v>17</v>
      </c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>
        <f>CZ17*AX17</f>
        <v>30.6</v>
      </c>
    </row>
    <row r="18" spans="2:115" ht="15.75" thickBot="1"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16" t="s">
        <v>376</v>
      </c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8"/>
      <c r="AL18" s="219">
        <v>32</v>
      </c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1"/>
      <c r="AX18" s="219">
        <v>1.92</v>
      </c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219">
        <v>16.7</v>
      </c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1"/>
      <c r="BW18" s="234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6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82"/>
      <c r="CZ18" s="20">
        <v>16</v>
      </c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>
        <f>CZ18*AX18</f>
        <v>30.72</v>
      </c>
    </row>
    <row r="19" spans="2:115" ht="15.75" thickBot="1"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335" t="s">
        <v>389</v>
      </c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4"/>
    </row>
    <row r="20" spans="2:115" ht="15" customHeight="1" thickBot="1"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228" t="s">
        <v>377</v>
      </c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30"/>
      <c r="AL20" s="231">
        <v>120</v>
      </c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3"/>
      <c r="AX20" s="231">
        <v>1.8</v>
      </c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3"/>
      <c r="BJ20" s="231">
        <v>66.7</v>
      </c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22" t="s">
        <v>609</v>
      </c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4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140" t="s">
        <v>611</v>
      </c>
      <c r="CZ20" s="136">
        <v>17</v>
      </c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8">
        <f>CZ20*AX20</f>
        <v>30.6</v>
      </c>
    </row>
    <row r="21" spans="2:104" ht="15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</row>
    <row r="22" ht="15">
      <c r="B22" t="s">
        <v>390</v>
      </c>
    </row>
  </sheetData>
  <sheetProtection/>
  <mergeCells count="92">
    <mergeCell ref="DG2:DG4"/>
    <mergeCell ref="DH2:DH4"/>
    <mergeCell ref="DI2:DI4"/>
    <mergeCell ref="DJ2:DJ4"/>
    <mergeCell ref="DK2:DK4"/>
    <mergeCell ref="DA2:DA4"/>
    <mergeCell ref="DB2:DB4"/>
    <mergeCell ref="DC2:DC4"/>
    <mergeCell ref="DD2:DD4"/>
    <mergeCell ref="DE2:DE4"/>
    <mergeCell ref="DF2:DF4"/>
    <mergeCell ref="B2:M4"/>
    <mergeCell ref="N2:AK4"/>
    <mergeCell ref="AL2:BI3"/>
    <mergeCell ref="BJ2:BV4"/>
    <mergeCell ref="BW2:CK2"/>
    <mergeCell ref="BW3:CK3"/>
    <mergeCell ref="BW4:CK4"/>
    <mergeCell ref="AL4:AW4"/>
    <mergeCell ref="AX4:BI4"/>
    <mergeCell ref="B5:CK5"/>
    <mergeCell ref="B6:M6"/>
    <mergeCell ref="B7:M7"/>
    <mergeCell ref="B8:M8"/>
    <mergeCell ref="B9:M9"/>
    <mergeCell ref="B10:M10"/>
    <mergeCell ref="N6:AK6"/>
    <mergeCell ref="AL6:AW6"/>
    <mergeCell ref="AX6:BI6"/>
    <mergeCell ref="BJ6:BV6"/>
    <mergeCell ref="BW6:CK6"/>
    <mergeCell ref="BW7:CK7"/>
    <mergeCell ref="BW8:CK8"/>
    <mergeCell ref="BW9:CK9"/>
    <mergeCell ref="BW10:CK10"/>
    <mergeCell ref="N7:AK7"/>
    <mergeCell ref="AL7:AW7"/>
    <mergeCell ref="AX7:BI7"/>
    <mergeCell ref="BJ7:BV7"/>
    <mergeCell ref="N8:AK8"/>
    <mergeCell ref="AL8:AW8"/>
    <mergeCell ref="AX8:BI8"/>
    <mergeCell ref="BJ8:BV8"/>
    <mergeCell ref="N9:AK9"/>
    <mergeCell ref="AL9:AW9"/>
    <mergeCell ref="AX9:BI9"/>
    <mergeCell ref="BJ9:BV9"/>
    <mergeCell ref="B14:CK14"/>
    <mergeCell ref="N10:AK10"/>
    <mergeCell ref="AL10:AW10"/>
    <mergeCell ref="AX10:BI10"/>
    <mergeCell ref="BJ10:BV10"/>
    <mergeCell ref="B12:M13"/>
    <mergeCell ref="N12:AK12"/>
    <mergeCell ref="AL12:AW12"/>
    <mergeCell ref="AX12:BI12"/>
    <mergeCell ref="BW12:CK12"/>
    <mergeCell ref="BW13:CK13"/>
    <mergeCell ref="N13:AK13"/>
    <mergeCell ref="AL13:AW13"/>
    <mergeCell ref="AX13:BI13"/>
    <mergeCell ref="BJ13:BV13"/>
    <mergeCell ref="BJ12:BV12"/>
    <mergeCell ref="AL15:AW15"/>
    <mergeCell ref="AX15:BI15"/>
    <mergeCell ref="BJ15:BV15"/>
    <mergeCell ref="BW15:CK15"/>
    <mergeCell ref="BW16:CK16"/>
    <mergeCell ref="AL20:AW20"/>
    <mergeCell ref="BW17:CK17"/>
    <mergeCell ref="BJ20:BV20"/>
    <mergeCell ref="AX17:BI17"/>
    <mergeCell ref="BW20:CK20"/>
    <mergeCell ref="N16:AK16"/>
    <mergeCell ref="AL16:AW16"/>
    <mergeCell ref="AX16:BI16"/>
    <mergeCell ref="BJ16:BV16"/>
    <mergeCell ref="N17:AK17"/>
    <mergeCell ref="AL17:AW17"/>
    <mergeCell ref="N20:AK20"/>
    <mergeCell ref="AX20:BI20"/>
    <mergeCell ref="BW18:CK18"/>
    <mergeCell ref="N19:CK19"/>
    <mergeCell ref="BJ17:BV17"/>
    <mergeCell ref="CZ2:CZ4"/>
    <mergeCell ref="B11:CK11"/>
    <mergeCell ref="N18:AK18"/>
    <mergeCell ref="AL18:AW18"/>
    <mergeCell ref="AX18:BI18"/>
    <mergeCell ref="BJ18:BV18"/>
    <mergeCell ref="B15:M20"/>
    <mergeCell ref="N15:AK15"/>
  </mergeCells>
  <hyperlinks>
    <hyperlink ref="N1" r:id="rId1" display="http://el-block.ru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2:I20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3.57421875" style="0" customWidth="1"/>
    <col min="4" max="4" width="14.8515625" style="0" customWidth="1"/>
    <col min="5" max="5" width="12.7109375" style="0" customWidth="1"/>
    <col min="6" max="6" width="11.28125" style="0" customWidth="1"/>
    <col min="7" max="8" width="12.421875" style="0" customWidth="1"/>
    <col min="9" max="9" width="14.00390625" style="0" customWidth="1"/>
  </cols>
  <sheetData>
    <row r="2" spans="1:2" ht="15.75" thickBot="1">
      <c r="A2" s="53" t="s">
        <v>403</v>
      </c>
      <c r="B2" s="3"/>
    </row>
    <row r="3" spans="2:9" ht="63" thickBot="1">
      <c r="B3" s="338" t="s">
        <v>395</v>
      </c>
      <c r="C3" s="338" t="s">
        <v>396</v>
      </c>
      <c r="D3" s="338" t="s">
        <v>397</v>
      </c>
      <c r="E3" s="338" t="s">
        <v>398</v>
      </c>
      <c r="F3" s="338" t="s">
        <v>399</v>
      </c>
      <c r="G3" s="339" t="s">
        <v>400</v>
      </c>
      <c r="H3" s="340" t="s">
        <v>405</v>
      </c>
      <c r="I3" s="340" t="s">
        <v>404</v>
      </c>
    </row>
    <row r="4" spans="2:9" ht="30" customHeight="1">
      <c r="B4" s="342" t="s">
        <v>402</v>
      </c>
      <c r="C4" s="343"/>
      <c r="D4" s="343"/>
      <c r="E4" s="343"/>
      <c r="F4" s="343"/>
      <c r="G4" s="343"/>
      <c r="H4" s="343"/>
      <c r="I4" s="344"/>
    </row>
    <row r="5" spans="2:9" ht="15">
      <c r="B5" s="290" t="s">
        <v>332</v>
      </c>
      <c r="C5" s="290">
        <v>600</v>
      </c>
      <c r="D5" s="290">
        <v>200</v>
      </c>
      <c r="E5" s="83">
        <v>200</v>
      </c>
      <c r="F5" s="290" t="s">
        <v>401</v>
      </c>
      <c r="G5" s="290" t="s">
        <v>351</v>
      </c>
      <c r="H5" s="84">
        <v>1.92</v>
      </c>
      <c r="I5" s="8">
        <v>32.64</v>
      </c>
    </row>
    <row r="6" spans="2:9" ht="15">
      <c r="B6" s="290"/>
      <c r="C6" s="290"/>
      <c r="D6" s="290"/>
      <c r="E6" s="78">
        <v>250</v>
      </c>
      <c r="F6" s="290"/>
      <c r="G6" s="290"/>
      <c r="H6" s="84">
        <v>1.8</v>
      </c>
      <c r="I6" s="8">
        <v>32.4</v>
      </c>
    </row>
    <row r="7" spans="2:9" ht="15">
      <c r="B7" s="290"/>
      <c r="C7" s="290"/>
      <c r="D7" s="290"/>
      <c r="E7" s="83">
        <v>300</v>
      </c>
      <c r="F7" s="290"/>
      <c r="G7" s="290"/>
      <c r="H7" s="84">
        <v>1.8</v>
      </c>
      <c r="I7" s="8">
        <v>32.4</v>
      </c>
    </row>
    <row r="8" spans="2:9" ht="15">
      <c r="B8" s="290"/>
      <c r="C8" s="290"/>
      <c r="D8" s="290"/>
      <c r="E8" s="78">
        <v>375</v>
      </c>
      <c r="F8" s="290"/>
      <c r="G8" s="290"/>
      <c r="H8" s="84">
        <v>1.8</v>
      </c>
      <c r="I8" s="8">
        <v>32.4</v>
      </c>
    </row>
    <row r="9" spans="2:9" ht="15">
      <c r="B9" s="290"/>
      <c r="C9" s="290"/>
      <c r="D9" s="290"/>
      <c r="E9" s="83">
        <v>400</v>
      </c>
      <c r="F9" s="290"/>
      <c r="G9" s="290"/>
      <c r="H9" s="84">
        <v>1.92</v>
      </c>
      <c r="I9" s="8">
        <v>32.64</v>
      </c>
    </row>
    <row r="10" spans="2:9" ht="15">
      <c r="B10" s="291" t="s">
        <v>331</v>
      </c>
      <c r="C10" s="291">
        <v>600</v>
      </c>
      <c r="D10" s="291">
        <v>200</v>
      </c>
      <c r="E10" s="78">
        <v>200</v>
      </c>
      <c r="F10" s="291" t="s">
        <v>354</v>
      </c>
      <c r="G10" s="291" t="s">
        <v>351</v>
      </c>
      <c r="H10" s="84">
        <v>1.92</v>
      </c>
      <c r="I10" s="8">
        <v>32.64</v>
      </c>
    </row>
    <row r="11" spans="2:9" ht="15">
      <c r="B11" s="291"/>
      <c r="C11" s="291"/>
      <c r="D11" s="291"/>
      <c r="E11" s="83">
        <v>250</v>
      </c>
      <c r="F11" s="291"/>
      <c r="G11" s="291"/>
      <c r="H11" s="84">
        <v>1.8</v>
      </c>
      <c r="I11" s="8">
        <v>32.4</v>
      </c>
    </row>
    <row r="12" spans="2:9" ht="15">
      <c r="B12" s="291"/>
      <c r="C12" s="291"/>
      <c r="D12" s="291"/>
      <c r="E12" s="78">
        <v>300</v>
      </c>
      <c r="F12" s="291"/>
      <c r="G12" s="291"/>
      <c r="H12" s="84">
        <v>1.8</v>
      </c>
      <c r="I12" s="8">
        <v>32.4</v>
      </c>
    </row>
    <row r="13" spans="2:9" ht="15">
      <c r="B13" s="291"/>
      <c r="C13" s="291"/>
      <c r="D13" s="291"/>
      <c r="E13" s="83">
        <v>375</v>
      </c>
      <c r="F13" s="291"/>
      <c r="G13" s="291"/>
      <c r="H13" s="84">
        <v>1.8</v>
      </c>
      <c r="I13" s="8">
        <v>32.4</v>
      </c>
    </row>
    <row r="14" spans="2:9" ht="15">
      <c r="B14" s="291"/>
      <c r="C14" s="291"/>
      <c r="D14" s="291"/>
      <c r="E14" s="78">
        <v>400</v>
      </c>
      <c r="F14" s="291"/>
      <c r="G14" s="291"/>
      <c r="H14" s="84">
        <v>1.92</v>
      </c>
      <c r="I14" s="8">
        <v>32.64</v>
      </c>
    </row>
    <row r="15" spans="2:9" ht="15">
      <c r="B15" s="341" t="s">
        <v>389</v>
      </c>
      <c r="C15" s="341"/>
      <c r="D15" s="341"/>
      <c r="E15" s="341"/>
      <c r="F15" s="341"/>
      <c r="G15" s="341"/>
      <c r="H15" s="341"/>
      <c r="I15" s="341"/>
    </row>
    <row r="16" spans="2:9" ht="15">
      <c r="B16" s="290" t="s">
        <v>331</v>
      </c>
      <c r="C16" s="290">
        <v>600</v>
      </c>
      <c r="D16" s="290">
        <v>200</v>
      </c>
      <c r="E16" s="83">
        <v>75</v>
      </c>
      <c r="F16" s="290" t="s">
        <v>354</v>
      </c>
      <c r="G16" s="290" t="s">
        <v>351</v>
      </c>
      <c r="H16" s="84">
        <v>1.8</v>
      </c>
      <c r="I16" s="8">
        <v>32.4</v>
      </c>
    </row>
    <row r="17" spans="2:9" ht="15">
      <c r="B17" s="290"/>
      <c r="C17" s="290"/>
      <c r="D17" s="290"/>
      <c r="E17" s="78">
        <v>100</v>
      </c>
      <c r="F17" s="290"/>
      <c r="G17" s="290"/>
      <c r="H17" s="84">
        <v>1.8</v>
      </c>
      <c r="I17" s="8">
        <v>32.4</v>
      </c>
    </row>
    <row r="18" spans="2:9" ht="15">
      <c r="B18" s="290"/>
      <c r="C18" s="290"/>
      <c r="D18" s="290"/>
      <c r="E18" s="83">
        <v>150</v>
      </c>
      <c r="F18" s="290"/>
      <c r="G18" s="290"/>
      <c r="H18" s="84">
        <v>1.8</v>
      </c>
      <c r="I18" s="8">
        <v>32.4</v>
      </c>
    </row>
    <row r="20" ht="15">
      <c r="D20" t="s">
        <v>646</v>
      </c>
    </row>
  </sheetData>
  <sheetProtection/>
  <mergeCells count="17">
    <mergeCell ref="F5:F9"/>
    <mergeCell ref="G5:G9"/>
    <mergeCell ref="B10:B14"/>
    <mergeCell ref="C10:C14"/>
    <mergeCell ref="D10:D14"/>
    <mergeCell ref="F10:F14"/>
    <mergeCell ref="G10:G14"/>
    <mergeCell ref="B4:I4"/>
    <mergeCell ref="B15:I15"/>
    <mergeCell ref="B16:B18"/>
    <mergeCell ref="C16:C18"/>
    <mergeCell ref="D16:D18"/>
    <mergeCell ref="F16:F18"/>
    <mergeCell ref="G16:G18"/>
    <mergeCell ref="B5:B9"/>
    <mergeCell ref="C5:C9"/>
    <mergeCell ref="D5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.00390625" style="0" customWidth="1"/>
    <col min="2" max="2" width="25.7109375" style="0" customWidth="1"/>
    <col min="3" max="3" width="18.8515625" style="0" customWidth="1"/>
    <col min="4" max="4" width="11.7109375" style="0" customWidth="1"/>
    <col min="5" max="5" width="11.8515625" style="1" customWidth="1"/>
    <col min="6" max="6" width="13.421875" style="0" customWidth="1"/>
    <col min="7" max="7" width="13.28125" style="0" customWidth="1"/>
    <col min="8" max="8" width="16.57421875" style="1" customWidth="1"/>
  </cols>
  <sheetData>
    <row r="1" spans="1:2" ht="15">
      <c r="A1" s="26" t="s">
        <v>48</v>
      </c>
      <c r="B1" s="26"/>
    </row>
    <row r="2" spans="2:9" ht="15">
      <c r="B2" s="102" t="s">
        <v>49</v>
      </c>
      <c r="C2" s="102" t="s">
        <v>50</v>
      </c>
      <c r="D2" s="102" t="s">
        <v>2</v>
      </c>
      <c r="E2" s="102" t="s">
        <v>51</v>
      </c>
      <c r="F2" s="102" t="s">
        <v>52</v>
      </c>
      <c r="G2" s="102" t="s">
        <v>53</v>
      </c>
      <c r="H2" s="370" t="s">
        <v>603</v>
      </c>
      <c r="I2" s="1"/>
    </row>
    <row r="3" spans="2:8" ht="22.5" customHeight="1">
      <c r="B3" s="160" t="s">
        <v>54</v>
      </c>
      <c r="C3" s="161"/>
      <c r="D3" s="161"/>
      <c r="E3" s="161"/>
      <c r="F3" s="161"/>
      <c r="G3" s="161"/>
      <c r="H3" s="161"/>
    </row>
    <row r="4" spans="1:8" ht="15">
      <c r="A4">
        <v>1</v>
      </c>
      <c r="B4" s="8" t="s">
        <v>55</v>
      </c>
      <c r="C4" s="10"/>
      <c r="D4" s="9" t="s">
        <v>61</v>
      </c>
      <c r="E4" s="10"/>
      <c r="F4" s="13"/>
      <c r="G4" s="13"/>
      <c r="H4" s="16">
        <v>14.8</v>
      </c>
    </row>
    <row r="5" spans="1:8" ht="15">
      <c r="A5">
        <v>2</v>
      </c>
      <c r="B5" s="8" t="s">
        <v>57</v>
      </c>
      <c r="C5" s="11"/>
      <c r="D5" s="9" t="s">
        <v>61</v>
      </c>
      <c r="E5" s="11"/>
      <c r="F5" s="14"/>
      <c r="G5" s="14"/>
      <c r="H5" s="16">
        <v>19.7</v>
      </c>
    </row>
    <row r="6" spans="1:8" ht="15">
      <c r="A6">
        <v>3</v>
      </c>
      <c r="B6" s="8" t="s">
        <v>58</v>
      </c>
      <c r="C6" s="11" t="s">
        <v>56</v>
      </c>
      <c r="D6" s="9" t="s">
        <v>61</v>
      </c>
      <c r="E6" s="11">
        <v>2.5</v>
      </c>
      <c r="F6" s="11">
        <v>480</v>
      </c>
      <c r="G6" s="11">
        <v>8640</v>
      </c>
      <c r="H6" s="16">
        <v>23.1</v>
      </c>
    </row>
    <row r="7" spans="1:8" ht="15">
      <c r="A7">
        <v>4</v>
      </c>
      <c r="B7" s="8" t="s">
        <v>59</v>
      </c>
      <c r="C7" s="11"/>
      <c r="D7" s="9" t="s">
        <v>61</v>
      </c>
      <c r="E7" s="11"/>
      <c r="F7" s="14"/>
      <c r="G7" s="14"/>
      <c r="H7" s="16">
        <v>21.5</v>
      </c>
    </row>
    <row r="8" spans="1:8" ht="15">
      <c r="A8">
        <v>5</v>
      </c>
      <c r="B8" s="8" t="s">
        <v>60</v>
      </c>
      <c r="C8" s="11"/>
      <c r="D8" s="9" t="s">
        <v>61</v>
      </c>
      <c r="E8" s="12"/>
      <c r="F8" s="15"/>
      <c r="G8" s="14"/>
      <c r="H8" s="16">
        <v>25.1</v>
      </c>
    </row>
    <row r="9" spans="2:8" ht="15">
      <c r="B9" s="162" t="s">
        <v>62</v>
      </c>
      <c r="C9" s="162"/>
      <c r="D9" s="162"/>
      <c r="E9" s="162"/>
      <c r="F9" s="162"/>
      <c r="G9" s="162"/>
      <c r="H9" s="162"/>
    </row>
    <row r="10" spans="1:8" ht="27.75">
      <c r="A10">
        <v>1</v>
      </c>
      <c r="B10" s="93" t="s">
        <v>63</v>
      </c>
      <c r="C10" s="1"/>
      <c r="D10" s="9" t="s">
        <v>61</v>
      </c>
      <c r="E10" s="10"/>
      <c r="F10" s="13"/>
      <c r="G10" s="13"/>
      <c r="H10" s="91">
        <v>15.8</v>
      </c>
    </row>
    <row r="11" spans="1:8" ht="27.75">
      <c r="A11">
        <v>2</v>
      </c>
      <c r="B11" s="93" t="s">
        <v>64</v>
      </c>
      <c r="C11" s="1"/>
      <c r="D11" s="9" t="s">
        <v>61</v>
      </c>
      <c r="E11" s="11"/>
      <c r="F11" s="14"/>
      <c r="G11" s="14"/>
      <c r="H11" s="91">
        <v>20.7</v>
      </c>
    </row>
    <row r="12" spans="1:8" ht="27.75">
      <c r="A12">
        <v>3</v>
      </c>
      <c r="B12" s="93" t="s">
        <v>65</v>
      </c>
      <c r="C12" s="1" t="s">
        <v>73</v>
      </c>
      <c r="D12" s="9" t="s">
        <v>61</v>
      </c>
      <c r="E12" s="11">
        <v>2.5</v>
      </c>
      <c r="F12" s="11">
        <v>480</v>
      </c>
      <c r="G12" s="11">
        <v>8640</v>
      </c>
      <c r="H12" s="91">
        <v>24.1</v>
      </c>
    </row>
    <row r="13" spans="1:8" ht="39.75">
      <c r="A13">
        <v>4</v>
      </c>
      <c r="B13" s="93" t="s">
        <v>66</v>
      </c>
      <c r="C13" s="1"/>
      <c r="D13" s="9" t="s">
        <v>61</v>
      </c>
      <c r="E13" s="11"/>
      <c r="F13" s="14"/>
      <c r="G13" s="14"/>
      <c r="H13" s="91">
        <v>22.5</v>
      </c>
    </row>
    <row r="14" spans="1:8" ht="27.75">
      <c r="A14">
        <v>5</v>
      </c>
      <c r="B14" s="93" t="s">
        <v>67</v>
      </c>
      <c r="C14" s="1"/>
      <c r="D14" s="9" t="s">
        <v>61</v>
      </c>
      <c r="E14" s="11"/>
      <c r="F14" s="14"/>
      <c r="G14" s="14"/>
      <c r="H14" s="91">
        <v>26.1</v>
      </c>
    </row>
    <row r="15" spans="2:8" ht="15">
      <c r="B15" s="160" t="s">
        <v>68</v>
      </c>
      <c r="C15" s="161"/>
      <c r="D15" s="161"/>
      <c r="E15" s="161"/>
      <c r="F15" s="161"/>
      <c r="G15" s="161"/>
      <c r="H15" s="161"/>
    </row>
    <row r="16" spans="1:8" ht="30">
      <c r="A16">
        <v>6</v>
      </c>
      <c r="B16" s="93" t="s">
        <v>69</v>
      </c>
      <c r="C16" s="9" t="s">
        <v>56</v>
      </c>
      <c r="D16" s="9" t="s">
        <v>71</v>
      </c>
      <c r="E16" s="163">
        <v>3.5</v>
      </c>
      <c r="F16" s="163">
        <v>360</v>
      </c>
      <c r="G16" s="163">
        <v>5760</v>
      </c>
      <c r="H16" s="91">
        <v>26.6</v>
      </c>
    </row>
    <row r="17" spans="1:8" ht="30">
      <c r="A17">
        <v>7</v>
      </c>
      <c r="B17" s="93" t="s">
        <v>70</v>
      </c>
      <c r="C17" s="9" t="s">
        <v>56</v>
      </c>
      <c r="D17" s="9" t="s">
        <v>71</v>
      </c>
      <c r="E17" s="164"/>
      <c r="F17" s="164"/>
      <c r="G17" s="164"/>
      <c r="H17" s="91">
        <v>27.6</v>
      </c>
    </row>
    <row r="18" spans="2:8" ht="15">
      <c r="B18" s="160" t="s">
        <v>72</v>
      </c>
      <c r="C18" s="161"/>
      <c r="D18" s="161"/>
      <c r="E18" s="161"/>
      <c r="F18" s="161"/>
      <c r="G18" s="161"/>
      <c r="H18" s="161"/>
    </row>
    <row r="19" spans="1:8" ht="15">
      <c r="A19">
        <v>8</v>
      </c>
      <c r="B19" s="8" t="s">
        <v>55</v>
      </c>
      <c r="C19" s="13"/>
      <c r="D19" s="9" t="s">
        <v>61</v>
      </c>
      <c r="E19" s="10"/>
      <c r="F19" s="10"/>
      <c r="G19" s="10"/>
      <c r="H19" s="91">
        <v>20</v>
      </c>
    </row>
    <row r="20" spans="1:8" ht="15">
      <c r="A20">
        <v>9</v>
      </c>
      <c r="B20" s="8" t="s">
        <v>57</v>
      </c>
      <c r="C20" s="14"/>
      <c r="D20" s="9" t="s">
        <v>61</v>
      </c>
      <c r="E20" s="11"/>
      <c r="F20" s="11"/>
      <c r="G20" s="11"/>
      <c r="H20" s="91">
        <v>26.7</v>
      </c>
    </row>
    <row r="21" spans="1:8" ht="15">
      <c r="A21">
        <v>10</v>
      </c>
      <c r="B21" s="8" t="s">
        <v>58</v>
      </c>
      <c r="C21" s="11" t="s">
        <v>56</v>
      </c>
      <c r="D21" s="9" t="s">
        <v>61</v>
      </c>
      <c r="E21" s="11">
        <v>3.34</v>
      </c>
      <c r="F21" s="11">
        <v>352</v>
      </c>
      <c r="G21" s="11">
        <v>6336</v>
      </c>
      <c r="H21" s="91">
        <v>31.3</v>
      </c>
    </row>
    <row r="22" spans="1:8" ht="15">
      <c r="A22">
        <v>11</v>
      </c>
      <c r="B22" s="8" t="s">
        <v>59</v>
      </c>
      <c r="C22" s="14"/>
      <c r="D22" s="9" t="s">
        <v>61</v>
      </c>
      <c r="E22" s="11"/>
      <c r="F22" s="11"/>
      <c r="G22" s="11"/>
      <c r="H22" s="91">
        <v>29.1</v>
      </c>
    </row>
    <row r="23" spans="1:8" ht="15">
      <c r="A23">
        <v>12</v>
      </c>
      <c r="B23" s="8" t="s">
        <v>60</v>
      </c>
      <c r="C23" s="15"/>
      <c r="D23" s="9" t="s">
        <v>61</v>
      </c>
      <c r="E23" s="12"/>
      <c r="F23" s="12"/>
      <c r="G23" s="12"/>
      <c r="H23" s="91">
        <v>34</v>
      </c>
    </row>
    <row r="24" spans="2:8" ht="15">
      <c r="B24" s="162" t="s">
        <v>62</v>
      </c>
      <c r="C24" s="162"/>
      <c r="D24" s="162"/>
      <c r="E24" s="162"/>
      <c r="F24" s="162"/>
      <c r="G24" s="162"/>
      <c r="H24" s="162"/>
    </row>
    <row r="25" spans="1:8" ht="27.75">
      <c r="A25">
        <v>13</v>
      </c>
      <c r="B25" s="93" t="s">
        <v>63</v>
      </c>
      <c r="D25" s="9" t="s">
        <v>61</v>
      </c>
      <c r="E25" s="10"/>
      <c r="F25" s="10"/>
      <c r="G25" s="1"/>
      <c r="H25" s="91">
        <v>21.4</v>
      </c>
    </row>
    <row r="26" spans="1:8" ht="27.75">
      <c r="A26">
        <v>14</v>
      </c>
      <c r="B26" s="93" t="s">
        <v>64</v>
      </c>
      <c r="D26" s="9" t="s">
        <v>61</v>
      </c>
      <c r="E26" s="11"/>
      <c r="F26" s="11"/>
      <c r="G26" s="1"/>
      <c r="H26" s="91">
        <v>28</v>
      </c>
    </row>
    <row r="27" spans="1:8" ht="27.75">
      <c r="A27">
        <v>15</v>
      </c>
      <c r="B27" s="93" t="s">
        <v>74</v>
      </c>
      <c r="C27" t="s">
        <v>73</v>
      </c>
      <c r="D27" s="9" t="s">
        <v>61</v>
      </c>
      <c r="E27" s="11">
        <v>3.34</v>
      </c>
      <c r="F27" s="11">
        <v>480</v>
      </c>
      <c r="G27" s="1">
        <v>8640</v>
      </c>
      <c r="H27" s="91">
        <v>32.6</v>
      </c>
    </row>
    <row r="28" spans="1:8" ht="39.75">
      <c r="A28">
        <v>16</v>
      </c>
      <c r="B28" s="93" t="s">
        <v>75</v>
      </c>
      <c r="D28" s="9" t="s">
        <v>61</v>
      </c>
      <c r="E28" s="11"/>
      <c r="F28" s="11"/>
      <c r="G28" s="1"/>
      <c r="H28" s="91">
        <v>30.5</v>
      </c>
    </row>
    <row r="29" spans="1:8" ht="27.75">
      <c r="A29">
        <v>17</v>
      </c>
      <c r="B29" s="93" t="s">
        <v>67</v>
      </c>
      <c r="D29" s="9" t="s">
        <v>61</v>
      </c>
      <c r="E29" s="11"/>
      <c r="F29" s="12"/>
      <c r="G29" s="1"/>
      <c r="H29" s="91">
        <v>35.3</v>
      </c>
    </row>
    <row r="30" spans="2:8" ht="15">
      <c r="B30" s="160" t="s">
        <v>76</v>
      </c>
      <c r="C30" s="160"/>
      <c r="D30" s="160"/>
      <c r="E30" s="160"/>
      <c r="F30" s="160"/>
      <c r="G30" s="160"/>
      <c r="H30" s="160"/>
    </row>
    <row r="31" spans="1:8" ht="15">
      <c r="A31">
        <v>18</v>
      </c>
      <c r="B31" s="8" t="s">
        <v>55</v>
      </c>
      <c r="C31" s="13"/>
      <c r="D31" s="9" t="s">
        <v>61</v>
      </c>
      <c r="E31" s="10"/>
      <c r="F31" s="13"/>
      <c r="G31" s="13"/>
      <c r="H31" s="91">
        <v>12.2</v>
      </c>
    </row>
    <row r="32" spans="1:8" ht="15">
      <c r="A32">
        <v>19</v>
      </c>
      <c r="B32" s="8" t="s">
        <v>57</v>
      </c>
      <c r="C32" s="14"/>
      <c r="D32" s="9" t="s">
        <v>61</v>
      </c>
      <c r="E32" s="11"/>
      <c r="F32" s="14"/>
      <c r="G32" s="14"/>
      <c r="H32" s="91">
        <v>16.3</v>
      </c>
    </row>
    <row r="33" spans="1:8" ht="15">
      <c r="A33">
        <v>20</v>
      </c>
      <c r="B33" s="8" t="s">
        <v>58</v>
      </c>
      <c r="C33" s="11" t="s">
        <v>56</v>
      </c>
      <c r="D33" s="9" t="s">
        <v>61</v>
      </c>
      <c r="E33" s="11">
        <v>1.86</v>
      </c>
      <c r="F33" s="11">
        <v>660</v>
      </c>
      <c r="G33" s="11">
        <v>10560</v>
      </c>
      <c r="H33" s="91">
        <v>19</v>
      </c>
    </row>
    <row r="34" spans="1:8" ht="15">
      <c r="A34">
        <v>21</v>
      </c>
      <c r="B34" s="8" t="s">
        <v>59</v>
      </c>
      <c r="C34" s="14"/>
      <c r="D34" s="9" t="s">
        <v>61</v>
      </c>
      <c r="E34" s="11"/>
      <c r="F34" s="14"/>
      <c r="G34" s="14"/>
      <c r="H34" s="91">
        <v>17.7</v>
      </c>
    </row>
    <row r="35" spans="1:8" ht="15">
      <c r="A35">
        <v>22</v>
      </c>
      <c r="B35" s="8" t="s">
        <v>60</v>
      </c>
      <c r="C35" s="15"/>
      <c r="D35" s="9" t="s">
        <v>61</v>
      </c>
      <c r="E35" s="11"/>
      <c r="F35" s="14"/>
      <c r="G35" s="14"/>
      <c r="H35" s="91">
        <v>20.7</v>
      </c>
    </row>
    <row r="36" spans="2:8" ht="15">
      <c r="B36" s="162" t="s">
        <v>62</v>
      </c>
      <c r="C36" s="162"/>
      <c r="D36" s="162"/>
      <c r="E36" s="162"/>
      <c r="F36" s="162"/>
      <c r="G36" s="162"/>
      <c r="H36" s="162"/>
    </row>
    <row r="37" spans="1:8" ht="27.75">
      <c r="A37">
        <v>23</v>
      </c>
      <c r="B37" s="93" t="s">
        <v>63</v>
      </c>
      <c r="C37" s="20"/>
      <c r="D37" s="9" t="s">
        <v>61</v>
      </c>
      <c r="E37" s="10"/>
      <c r="F37" s="13"/>
      <c r="G37" s="13"/>
      <c r="H37" s="91">
        <v>12.9</v>
      </c>
    </row>
    <row r="38" spans="1:8" ht="27.75">
      <c r="A38">
        <v>24</v>
      </c>
      <c r="B38" s="93" t="s">
        <v>64</v>
      </c>
      <c r="C38" s="21"/>
      <c r="D38" s="9" t="s">
        <v>61</v>
      </c>
      <c r="E38" s="11"/>
      <c r="F38" s="14"/>
      <c r="G38" s="14"/>
      <c r="H38" s="91">
        <v>17</v>
      </c>
    </row>
    <row r="39" spans="1:8" ht="27.75">
      <c r="A39">
        <v>25</v>
      </c>
      <c r="B39" s="93" t="s">
        <v>65</v>
      </c>
      <c r="C39" s="21" t="s">
        <v>73</v>
      </c>
      <c r="D39" s="9" t="s">
        <v>61</v>
      </c>
      <c r="E39" s="11">
        <v>1.86</v>
      </c>
      <c r="F39" s="11">
        <v>660</v>
      </c>
      <c r="G39" s="11">
        <v>10560</v>
      </c>
      <c r="H39" s="91">
        <v>19.7</v>
      </c>
    </row>
    <row r="40" spans="1:8" ht="39.75">
      <c r="A40">
        <v>26</v>
      </c>
      <c r="B40" s="93" t="s">
        <v>75</v>
      </c>
      <c r="C40" s="21"/>
      <c r="D40" s="9" t="s">
        <v>61</v>
      </c>
      <c r="E40" s="11"/>
      <c r="F40" s="14"/>
      <c r="G40" s="14"/>
      <c r="H40" s="91">
        <v>18.4</v>
      </c>
    </row>
    <row r="41" spans="1:8" ht="27.75">
      <c r="A41">
        <v>27</v>
      </c>
      <c r="B41" s="93" t="s">
        <v>77</v>
      </c>
      <c r="C41" s="21"/>
      <c r="D41" s="9" t="s">
        <v>61</v>
      </c>
      <c r="E41" s="12"/>
      <c r="F41" s="15"/>
      <c r="G41" s="15"/>
      <c r="H41" s="91">
        <v>21.4</v>
      </c>
    </row>
    <row r="42" spans="2:8" ht="15">
      <c r="B42" s="160" t="s">
        <v>78</v>
      </c>
      <c r="C42" s="161"/>
      <c r="D42" s="161"/>
      <c r="E42" s="161"/>
      <c r="F42" s="161"/>
      <c r="G42" s="161"/>
      <c r="H42" s="161"/>
    </row>
    <row r="43" spans="1:8" ht="15">
      <c r="A43">
        <v>28</v>
      </c>
      <c r="B43" s="19" t="s">
        <v>79</v>
      </c>
      <c r="C43" s="13"/>
      <c r="D43" s="22" t="s">
        <v>61</v>
      </c>
      <c r="E43" s="10"/>
      <c r="F43" s="13"/>
      <c r="G43" s="13"/>
      <c r="H43" s="91">
        <v>22.6</v>
      </c>
    </row>
    <row r="44" spans="1:8" ht="15">
      <c r="A44">
        <v>29</v>
      </c>
      <c r="B44" s="19" t="s">
        <v>58</v>
      </c>
      <c r="C44" s="11" t="s">
        <v>56</v>
      </c>
      <c r="D44" s="22" t="s">
        <v>61</v>
      </c>
      <c r="E44" s="11">
        <v>2.53</v>
      </c>
      <c r="F44" s="14">
        <v>484</v>
      </c>
      <c r="G44" s="14">
        <v>7744</v>
      </c>
      <c r="H44" s="91">
        <v>26.5</v>
      </c>
    </row>
    <row r="45" spans="1:8" ht="15">
      <c r="A45">
        <v>30</v>
      </c>
      <c r="B45" s="19" t="s">
        <v>59</v>
      </c>
      <c r="C45" s="15"/>
      <c r="D45" s="22" t="s">
        <v>61</v>
      </c>
      <c r="E45" s="12"/>
      <c r="F45" s="15"/>
      <c r="G45" s="15"/>
      <c r="H45" s="91">
        <v>24.6</v>
      </c>
    </row>
  </sheetData>
  <sheetProtection/>
  <mergeCells count="11">
    <mergeCell ref="B18:H18"/>
    <mergeCell ref="B24:H24"/>
    <mergeCell ref="B30:H30"/>
    <mergeCell ref="B36:H36"/>
    <mergeCell ref="B42:H42"/>
    <mergeCell ref="B3:H3"/>
    <mergeCell ref="B9:H9"/>
    <mergeCell ref="B15:H15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J2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2" max="2" width="13.8515625" style="0" customWidth="1"/>
    <col min="3" max="3" width="15.00390625" style="0" customWidth="1"/>
    <col min="4" max="4" width="13.7109375" style="0" customWidth="1"/>
    <col min="5" max="5" width="6.7109375" style="0" customWidth="1"/>
    <col min="6" max="6" width="8.57421875" style="0" customWidth="1"/>
    <col min="7" max="7" width="7.421875" style="0" customWidth="1"/>
    <col min="8" max="8" width="9.8515625" style="0" customWidth="1"/>
    <col min="9" max="9" width="11.421875" style="0" customWidth="1"/>
    <col min="10" max="10" width="11.00390625" style="0" customWidth="1"/>
  </cols>
  <sheetData>
    <row r="2" ht="15.75">
      <c r="A2" s="62" t="s">
        <v>406</v>
      </c>
    </row>
    <row r="3" ht="15">
      <c r="B3" s="65"/>
    </row>
    <row r="4" spans="2:10" ht="15" customHeight="1">
      <c r="B4" s="345" t="s">
        <v>411</v>
      </c>
      <c r="C4" s="345" t="s">
        <v>412</v>
      </c>
      <c r="D4" s="345" t="s">
        <v>428</v>
      </c>
      <c r="E4" s="345" t="s">
        <v>429</v>
      </c>
      <c r="F4" s="345" t="s">
        <v>83</v>
      </c>
      <c r="G4" s="345" t="s">
        <v>430</v>
      </c>
      <c r="H4" s="345" t="s">
        <v>431</v>
      </c>
      <c r="I4" s="345" t="s">
        <v>181</v>
      </c>
      <c r="J4" s="345" t="s">
        <v>413</v>
      </c>
    </row>
    <row r="5" spans="2:10" ht="30" customHeight="1">
      <c r="B5" s="345"/>
      <c r="C5" s="345"/>
      <c r="D5" s="345"/>
      <c r="E5" s="345"/>
      <c r="F5" s="345"/>
      <c r="G5" s="345"/>
      <c r="H5" s="345"/>
      <c r="I5" s="345"/>
      <c r="J5" s="345"/>
    </row>
    <row r="6" spans="2:10" ht="30" customHeight="1">
      <c r="B6" s="345"/>
      <c r="C6" s="345"/>
      <c r="D6" s="345"/>
      <c r="E6" s="345"/>
      <c r="F6" s="345"/>
      <c r="G6" s="345"/>
      <c r="H6" s="345"/>
      <c r="I6" s="345"/>
      <c r="J6" s="345"/>
    </row>
    <row r="7" spans="2:10" ht="15.75" customHeight="1">
      <c r="B7" s="85" t="s">
        <v>414</v>
      </c>
      <c r="C7" s="78" t="s">
        <v>415</v>
      </c>
      <c r="D7" s="78" t="s">
        <v>416</v>
      </c>
      <c r="E7" s="78" t="s">
        <v>401</v>
      </c>
      <c r="F7" s="78" t="s">
        <v>351</v>
      </c>
      <c r="G7" s="78" t="s">
        <v>417</v>
      </c>
      <c r="H7" s="78">
        <v>1.406</v>
      </c>
      <c r="I7" s="361" t="s">
        <v>648</v>
      </c>
      <c r="J7" s="358" t="s">
        <v>647</v>
      </c>
    </row>
    <row r="8" spans="2:10" ht="15.75" customHeight="1">
      <c r="B8" s="85" t="s">
        <v>418</v>
      </c>
      <c r="C8" s="78" t="s">
        <v>415</v>
      </c>
      <c r="D8" s="78" t="s">
        <v>416</v>
      </c>
      <c r="E8" s="78" t="s">
        <v>401</v>
      </c>
      <c r="F8" s="78" t="s">
        <v>351</v>
      </c>
      <c r="G8" s="78">
        <v>120</v>
      </c>
      <c r="H8" s="78">
        <v>1.406</v>
      </c>
      <c r="I8" s="362"/>
      <c r="J8" s="359"/>
    </row>
    <row r="9" spans="2:10" ht="15.75" customHeight="1">
      <c r="B9" s="85" t="s">
        <v>410</v>
      </c>
      <c r="C9" s="78" t="s">
        <v>415</v>
      </c>
      <c r="D9" s="78" t="s">
        <v>416</v>
      </c>
      <c r="E9" s="78" t="s">
        <v>401</v>
      </c>
      <c r="F9" s="78" t="s">
        <v>351</v>
      </c>
      <c r="G9" s="78">
        <v>90</v>
      </c>
      <c r="H9" s="78">
        <v>1.406</v>
      </c>
      <c r="I9" s="362"/>
      <c r="J9" s="359"/>
    </row>
    <row r="10" spans="2:10" ht="15.75" customHeight="1">
      <c r="B10" s="85" t="s">
        <v>419</v>
      </c>
      <c r="C10" s="78" t="s">
        <v>415</v>
      </c>
      <c r="D10" s="78" t="s">
        <v>416</v>
      </c>
      <c r="E10" s="78" t="s">
        <v>401</v>
      </c>
      <c r="F10" s="78" t="s">
        <v>351</v>
      </c>
      <c r="G10" s="78">
        <v>72</v>
      </c>
      <c r="H10" s="78">
        <v>1.406</v>
      </c>
      <c r="I10" s="362"/>
      <c r="J10" s="359"/>
    </row>
    <row r="11" spans="2:10" ht="15.75" customHeight="1">
      <c r="B11" s="85" t="s">
        <v>420</v>
      </c>
      <c r="C11" s="78" t="s">
        <v>415</v>
      </c>
      <c r="D11" s="78" t="s">
        <v>416</v>
      </c>
      <c r="E11" s="78" t="s">
        <v>401</v>
      </c>
      <c r="F11" s="78" t="s">
        <v>351</v>
      </c>
      <c r="G11" s="78">
        <v>60</v>
      </c>
      <c r="H11" s="78">
        <v>1.406</v>
      </c>
      <c r="I11" s="362"/>
      <c r="J11" s="359"/>
    </row>
    <row r="12" spans="2:10" ht="15.75" customHeight="1">
      <c r="B12" s="85" t="s">
        <v>421</v>
      </c>
      <c r="C12" s="78" t="s">
        <v>422</v>
      </c>
      <c r="D12" s="78" t="s">
        <v>416</v>
      </c>
      <c r="E12" s="78" t="s">
        <v>401</v>
      </c>
      <c r="F12" s="78" t="s">
        <v>351</v>
      </c>
      <c r="G12" s="78">
        <v>48</v>
      </c>
      <c r="H12" s="78">
        <v>1.313</v>
      </c>
      <c r="I12" s="362"/>
      <c r="J12" s="359"/>
    </row>
    <row r="13" spans="2:10" ht="15.75" customHeight="1">
      <c r="B13" s="85" t="s">
        <v>408</v>
      </c>
      <c r="C13" s="78" t="s">
        <v>422</v>
      </c>
      <c r="D13" s="78" t="s">
        <v>416</v>
      </c>
      <c r="E13" s="78" t="s">
        <v>401</v>
      </c>
      <c r="F13" s="78" t="s">
        <v>351</v>
      </c>
      <c r="G13" s="78">
        <v>42</v>
      </c>
      <c r="H13" s="78">
        <v>1.313</v>
      </c>
      <c r="I13" s="362"/>
      <c r="J13" s="359"/>
    </row>
    <row r="14" spans="2:10" ht="15.75" customHeight="1">
      <c r="B14" s="85" t="s">
        <v>408</v>
      </c>
      <c r="C14" s="78" t="s">
        <v>415</v>
      </c>
      <c r="D14" s="78" t="s">
        <v>416</v>
      </c>
      <c r="E14" s="78" t="s">
        <v>401</v>
      </c>
      <c r="F14" s="78" t="s">
        <v>351</v>
      </c>
      <c r="G14" s="78">
        <v>42</v>
      </c>
      <c r="H14" s="78">
        <v>1.313</v>
      </c>
      <c r="I14" s="362"/>
      <c r="J14" s="359"/>
    </row>
    <row r="15" spans="2:10" ht="15.75" customHeight="1">
      <c r="B15" s="85" t="s">
        <v>423</v>
      </c>
      <c r="C15" s="78" t="s">
        <v>422</v>
      </c>
      <c r="D15" s="78" t="s">
        <v>416</v>
      </c>
      <c r="E15" s="78" t="s">
        <v>401</v>
      </c>
      <c r="F15" s="78" t="s">
        <v>351</v>
      </c>
      <c r="G15" s="78">
        <v>36</v>
      </c>
      <c r="H15" s="78">
        <v>1.406</v>
      </c>
      <c r="I15" s="362"/>
      <c r="J15" s="359"/>
    </row>
    <row r="16" spans="2:10" ht="15.75" customHeight="1">
      <c r="B16" s="85" t="s">
        <v>423</v>
      </c>
      <c r="C16" s="78" t="s">
        <v>415</v>
      </c>
      <c r="D16" s="78" t="s">
        <v>416</v>
      </c>
      <c r="E16" s="78" t="s">
        <v>401</v>
      </c>
      <c r="F16" s="78" t="s">
        <v>351</v>
      </c>
      <c r="G16" s="78">
        <v>36</v>
      </c>
      <c r="H16" s="78">
        <v>1.406</v>
      </c>
      <c r="I16" s="362"/>
      <c r="J16" s="359"/>
    </row>
    <row r="17" spans="2:10" ht="15.75" customHeight="1">
      <c r="B17" s="85" t="s">
        <v>407</v>
      </c>
      <c r="C17" s="78" t="s">
        <v>422</v>
      </c>
      <c r="D17" s="78" t="s">
        <v>416</v>
      </c>
      <c r="E17" s="78" t="s">
        <v>401</v>
      </c>
      <c r="F17" s="78" t="s">
        <v>351</v>
      </c>
      <c r="G17" s="78">
        <v>30</v>
      </c>
      <c r="H17" s="78">
        <v>1.406</v>
      </c>
      <c r="I17" s="362"/>
      <c r="J17" s="359"/>
    </row>
    <row r="18" spans="2:10" ht="15.75" customHeight="1">
      <c r="B18" s="85" t="s">
        <v>407</v>
      </c>
      <c r="C18" s="78" t="s">
        <v>415</v>
      </c>
      <c r="D18" s="78" t="s">
        <v>416</v>
      </c>
      <c r="E18" s="78" t="s">
        <v>401</v>
      </c>
      <c r="F18" s="78" t="s">
        <v>351</v>
      </c>
      <c r="G18" s="78">
        <v>30</v>
      </c>
      <c r="H18" s="78">
        <v>1.406</v>
      </c>
      <c r="I18" s="362"/>
      <c r="J18" s="359"/>
    </row>
    <row r="19" spans="2:10" ht="15.75" customHeight="1">
      <c r="B19" s="85" t="s">
        <v>409</v>
      </c>
      <c r="C19" s="78" t="s">
        <v>422</v>
      </c>
      <c r="D19" s="78" t="s">
        <v>416</v>
      </c>
      <c r="E19" s="78" t="s">
        <v>401</v>
      </c>
      <c r="F19" s="78" t="s">
        <v>351</v>
      </c>
      <c r="G19" s="78">
        <v>24</v>
      </c>
      <c r="H19" s="78">
        <v>1.406</v>
      </c>
      <c r="I19" s="362"/>
      <c r="J19" s="359"/>
    </row>
    <row r="20" spans="2:10" ht="15.75" customHeight="1">
      <c r="B20" s="85" t="s">
        <v>409</v>
      </c>
      <c r="C20" s="78" t="s">
        <v>415</v>
      </c>
      <c r="D20" s="78" t="s">
        <v>416</v>
      </c>
      <c r="E20" s="78" t="s">
        <v>401</v>
      </c>
      <c r="F20" s="78" t="s">
        <v>351</v>
      </c>
      <c r="G20" s="78">
        <v>24</v>
      </c>
      <c r="H20" s="78">
        <v>1.406</v>
      </c>
      <c r="I20" s="362"/>
      <c r="J20" s="359"/>
    </row>
    <row r="21" spans="2:10" ht="15.75" customHeight="1">
      <c r="B21" s="85" t="s">
        <v>424</v>
      </c>
      <c r="C21" s="78" t="s">
        <v>415</v>
      </c>
      <c r="D21" s="78" t="s">
        <v>416</v>
      </c>
      <c r="E21" s="78" t="s">
        <v>401</v>
      </c>
      <c r="F21" s="78" t="s">
        <v>351</v>
      </c>
      <c r="G21" s="78" t="s">
        <v>425</v>
      </c>
      <c r="H21" s="78" t="s">
        <v>426</v>
      </c>
      <c r="I21" s="362"/>
      <c r="J21" s="359"/>
    </row>
    <row r="22" spans="2:10" ht="15.75" customHeight="1">
      <c r="B22" s="85" t="s">
        <v>427</v>
      </c>
      <c r="C22" s="78" t="s">
        <v>415</v>
      </c>
      <c r="D22" s="78" t="s">
        <v>416</v>
      </c>
      <c r="E22" s="78" t="s">
        <v>401</v>
      </c>
      <c r="F22" s="78" t="s">
        <v>351</v>
      </c>
      <c r="G22" s="78">
        <v>18</v>
      </c>
      <c r="H22" s="78">
        <v>1.406</v>
      </c>
      <c r="I22" s="363"/>
      <c r="J22" s="360"/>
    </row>
  </sheetData>
  <sheetProtection/>
  <mergeCells count="11">
    <mergeCell ref="J7:J22"/>
    <mergeCell ref="I7:I22"/>
    <mergeCell ref="I4:I6"/>
    <mergeCell ref="H4:H6"/>
    <mergeCell ref="B4:B6"/>
    <mergeCell ref="C4:C6"/>
    <mergeCell ref="J4:J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B2:K96"/>
  <sheetViews>
    <sheetView zoomScalePageLayoutView="0" workbookViewId="0" topLeftCell="A1">
      <selection activeCell="K17" sqref="K17"/>
    </sheetView>
  </sheetViews>
  <sheetFormatPr defaultColWidth="9.140625" defaultRowHeight="15"/>
  <cols>
    <col min="2" max="2" width="17.28125" style="0" customWidth="1"/>
    <col min="3" max="3" width="15.00390625" style="1" customWidth="1"/>
    <col min="9" max="9" width="12.28125" style="0" customWidth="1"/>
  </cols>
  <sheetData>
    <row r="2" ht="15">
      <c r="B2" s="31" t="s">
        <v>432</v>
      </c>
    </row>
    <row r="3" ht="15">
      <c r="B3" t="s">
        <v>433</v>
      </c>
    </row>
    <row r="5" spans="2:11" ht="15" customHeight="1">
      <c r="B5" s="346" t="s">
        <v>134</v>
      </c>
      <c r="C5" s="347" t="s">
        <v>493</v>
      </c>
      <c r="D5" s="348"/>
      <c r="E5" s="348"/>
      <c r="F5" s="348"/>
      <c r="G5" s="348"/>
      <c r="H5" s="348"/>
      <c r="I5" s="349"/>
      <c r="J5" s="350" t="s">
        <v>494</v>
      </c>
      <c r="K5" s="351"/>
    </row>
    <row r="6" spans="2:11" ht="62.25">
      <c r="B6" s="352"/>
      <c r="C6" s="353" t="s">
        <v>495</v>
      </c>
      <c r="D6" s="353" t="s">
        <v>514</v>
      </c>
      <c r="E6" s="353" t="s">
        <v>496</v>
      </c>
      <c r="F6" s="353" t="s">
        <v>497</v>
      </c>
      <c r="G6" s="353" t="s">
        <v>516</v>
      </c>
      <c r="H6" s="353" t="s">
        <v>515</v>
      </c>
      <c r="I6" s="353" t="s">
        <v>498</v>
      </c>
      <c r="J6" s="354"/>
      <c r="K6" s="351"/>
    </row>
    <row r="7" spans="2:11" ht="30">
      <c r="B7" s="89" t="s">
        <v>499</v>
      </c>
      <c r="C7" s="88" t="s">
        <v>500</v>
      </c>
      <c r="D7" s="88" t="s">
        <v>331</v>
      </c>
      <c r="E7" s="88" t="s">
        <v>501</v>
      </c>
      <c r="F7" s="88" t="s">
        <v>351</v>
      </c>
      <c r="G7" s="88"/>
      <c r="H7" s="88">
        <v>32.4</v>
      </c>
      <c r="I7" s="88">
        <v>0.12</v>
      </c>
      <c r="J7" s="293">
        <v>2950</v>
      </c>
      <c r="K7" s="8"/>
    </row>
    <row r="8" spans="2:11" ht="30">
      <c r="B8" s="89" t="s">
        <v>502</v>
      </c>
      <c r="C8" s="88" t="s">
        <v>503</v>
      </c>
      <c r="D8" s="88" t="s">
        <v>331</v>
      </c>
      <c r="E8" s="88" t="s">
        <v>501</v>
      </c>
      <c r="F8" s="88" t="s">
        <v>351</v>
      </c>
      <c r="G8" s="88"/>
      <c r="H8" s="88"/>
      <c r="I8" s="88">
        <v>0.12</v>
      </c>
      <c r="J8" s="294"/>
      <c r="K8" s="8"/>
    </row>
    <row r="9" spans="2:11" ht="30">
      <c r="B9" s="89" t="s">
        <v>504</v>
      </c>
      <c r="C9" s="88" t="s">
        <v>505</v>
      </c>
      <c r="D9" s="88" t="s">
        <v>331</v>
      </c>
      <c r="E9" s="88" t="s">
        <v>501</v>
      </c>
      <c r="F9" s="88" t="s">
        <v>351</v>
      </c>
      <c r="G9" s="88"/>
      <c r="H9" s="88"/>
      <c r="I9" s="88">
        <v>0.12</v>
      </c>
      <c r="J9" s="294"/>
      <c r="K9" s="8"/>
    </row>
    <row r="10" spans="2:11" ht="30">
      <c r="B10" s="89" t="s">
        <v>506</v>
      </c>
      <c r="C10" s="88" t="s">
        <v>507</v>
      </c>
      <c r="D10" s="88" t="s">
        <v>331</v>
      </c>
      <c r="E10" s="88" t="s">
        <v>501</v>
      </c>
      <c r="F10" s="88" t="s">
        <v>351</v>
      </c>
      <c r="G10" s="88"/>
      <c r="H10" s="88"/>
      <c r="I10" s="88">
        <v>0.12</v>
      </c>
      <c r="J10" s="294"/>
      <c r="K10" s="8"/>
    </row>
    <row r="11" spans="2:11" ht="30">
      <c r="B11" s="89" t="s">
        <v>508</v>
      </c>
      <c r="C11" s="88" t="s">
        <v>509</v>
      </c>
      <c r="D11" s="88" t="s">
        <v>331</v>
      </c>
      <c r="E11" s="88" t="s">
        <v>501</v>
      </c>
      <c r="F11" s="88" t="s">
        <v>351</v>
      </c>
      <c r="G11" s="88"/>
      <c r="H11" s="88"/>
      <c r="I11" s="88">
        <v>0.12</v>
      </c>
      <c r="J11" s="294"/>
      <c r="K11" s="8"/>
    </row>
    <row r="12" spans="2:11" ht="30">
      <c r="B12" s="89" t="s">
        <v>510</v>
      </c>
      <c r="C12" s="88" t="s">
        <v>511</v>
      </c>
      <c r="D12" s="88" t="s">
        <v>331</v>
      </c>
      <c r="E12" s="88" t="s">
        <v>501</v>
      </c>
      <c r="F12" s="88" t="s">
        <v>351</v>
      </c>
      <c r="G12" s="88"/>
      <c r="H12" s="88"/>
      <c r="I12" s="88">
        <v>0.12</v>
      </c>
      <c r="J12" s="294"/>
      <c r="K12" s="8"/>
    </row>
    <row r="13" spans="2:11" ht="30">
      <c r="B13" s="89" t="s">
        <v>512</v>
      </c>
      <c r="C13" s="88" t="s">
        <v>513</v>
      </c>
      <c r="D13" s="88" t="s">
        <v>331</v>
      </c>
      <c r="E13" s="88" t="s">
        <v>501</v>
      </c>
      <c r="F13" s="88" t="s">
        <v>351</v>
      </c>
      <c r="G13" s="88"/>
      <c r="H13" s="88"/>
      <c r="I13" s="88">
        <v>0.12</v>
      </c>
      <c r="J13" s="295"/>
      <c r="K13" s="8"/>
    </row>
    <row r="39" spans="2:3" ht="30">
      <c r="B39" s="292" t="s">
        <v>434</v>
      </c>
      <c r="C39" s="70" t="s">
        <v>435</v>
      </c>
    </row>
    <row r="40" spans="2:3" ht="27.75">
      <c r="B40" s="292"/>
      <c r="C40" s="86" t="s">
        <v>436</v>
      </c>
    </row>
    <row r="41" spans="2:3" ht="15">
      <c r="B41" s="71" t="s">
        <v>437</v>
      </c>
      <c r="C41" s="87">
        <v>6000</v>
      </c>
    </row>
    <row r="42" spans="2:3" ht="15">
      <c r="B42" s="71" t="s">
        <v>438</v>
      </c>
      <c r="C42" s="87">
        <v>9000</v>
      </c>
    </row>
    <row r="43" spans="2:3" ht="15">
      <c r="B43" s="71" t="s">
        <v>439</v>
      </c>
      <c r="C43" s="87">
        <v>9000</v>
      </c>
    </row>
    <row r="44" spans="2:3" ht="15">
      <c r="B44" s="71" t="s">
        <v>440</v>
      </c>
      <c r="C44" s="87">
        <v>14500</v>
      </c>
    </row>
    <row r="45" spans="2:3" ht="15">
      <c r="B45" s="71" t="s">
        <v>441</v>
      </c>
      <c r="C45" s="87">
        <v>10500</v>
      </c>
    </row>
    <row r="46" spans="2:3" ht="15">
      <c r="B46" s="71" t="s">
        <v>442</v>
      </c>
      <c r="C46" s="87">
        <v>11000</v>
      </c>
    </row>
    <row r="47" spans="2:3" ht="15">
      <c r="B47" s="71" t="s">
        <v>443</v>
      </c>
      <c r="C47" s="87">
        <v>10000</v>
      </c>
    </row>
    <row r="48" spans="2:3" ht="15">
      <c r="B48" s="71" t="s">
        <v>444</v>
      </c>
      <c r="C48" s="87">
        <v>9500</v>
      </c>
    </row>
    <row r="49" spans="2:3" ht="30">
      <c r="B49" s="71" t="s">
        <v>445</v>
      </c>
      <c r="C49" s="87">
        <v>7000</v>
      </c>
    </row>
    <row r="50" spans="2:3" ht="15">
      <c r="B50" s="71" t="s">
        <v>446</v>
      </c>
      <c r="C50" s="87">
        <v>8000</v>
      </c>
    </row>
    <row r="51" spans="2:3" ht="15">
      <c r="B51" s="71" t="s">
        <v>447</v>
      </c>
      <c r="C51" s="87">
        <v>15500</v>
      </c>
    </row>
    <row r="52" spans="2:3" ht="15">
      <c r="B52" s="71" t="s">
        <v>448</v>
      </c>
      <c r="C52" s="87">
        <v>10500</v>
      </c>
    </row>
    <row r="53" spans="2:3" ht="15">
      <c r="B53" s="71" t="s">
        <v>449</v>
      </c>
      <c r="C53" s="87">
        <v>10500</v>
      </c>
    </row>
    <row r="54" spans="2:3" ht="15">
      <c r="B54" s="71" t="s">
        <v>450</v>
      </c>
      <c r="C54" s="87">
        <v>13500</v>
      </c>
    </row>
    <row r="55" spans="2:3" ht="15">
      <c r="B55" s="71" t="s">
        <v>451</v>
      </c>
      <c r="C55" s="87">
        <v>13500</v>
      </c>
    </row>
    <row r="56" spans="2:3" ht="15">
      <c r="B56" s="71" t="s">
        <v>452</v>
      </c>
      <c r="C56" s="87">
        <v>12500</v>
      </c>
    </row>
    <row r="57" spans="2:3" ht="15">
      <c r="B57" s="71" t="s">
        <v>453</v>
      </c>
      <c r="C57" s="87">
        <v>8000</v>
      </c>
    </row>
    <row r="58" spans="2:3" ht="15">
      <c r="B58" s="71" t="s">
        <v>454</v>
      </c>
      <c r="C58" s="87">
        <v>9000</v>
      </c>
    </row>
    <row r="59" spans="2:3" ht="15">
      <c r="B59" s="71" t="s">
        <v>455</v>
      </c>
      <c r="C59" s="87">
        <v>17500</v>
      </c>
    </row>
    <row r="60" spans="2:3" ht="15">
      <c r="B60" s="71" t="s">
        <v>456</v>
      </c>
      <c r="C60" s="87">
        <v>13500</v>
      </c>
    </row>
    <row r="61" spans="2:3" ht="15">
      <c r="B61" s="71" t="s">
        <v>457</v>
      </c>
      <c r="C61" s="87">
        <v>8000</v>
      </c>
    </row>
    <row r="62" spans="2:3" ht="15">
      <c r="B62" s="71" t="s">
        <v>458</v>
      </c>
      <c r="C62" s="87">
        <v>14500</v>
      </c>
    </row>
    <row r="63" spans="2:3" ht="15">
      <c r="B63" s="71" t="s">
        <v>459</v>
      </c>
      <c r="C63" s="87">
        <v>4000</v>
      </c>
    </row>
    <row r="64" spans="2:3" ht="15">
      <c r="B64" s="71" t="s">
        <v>460</v>
      </c>
      <c r="C64" s="87">
        <v>9000</v>
      </c>
    </row>
    <row r="65" spans="2:3" ht="15">
      <c r="B65" s="71" t="s">
        <v>461</v>
      </c>
      <c r="C65" s="87">
        <v>10500</v>
      </c>
    </row>
    <row r="66" spans="2:3" ht="15">
      <c r="B66" s="71" t="s">
        <v>462</v>
      </c>
      <c r="C66" s="87">
        <v>8000</v>
      </c>
    </row>
    <row r="67" spans="2:3" ht="15">
      <c r="B67" s="71" t="s">
        <v>463</v>
      </c>
      <c r="C67" s="87">
        <v>4000</v>
      </c>
    </row>
    <row r="68" spans="2:3" ht="15">
      <c r="B68" s="71" t="s">
        <v>464</v>
      </c>
      <c r="C68" s="87">
        <v>4000</v>
      </c>
    </row>
    <row r="69" spans="2:3" ht="15">
      <c r="B69" s="71" t="s">
        <v>465</v>
      </c>
      <c r="C69" s="87">
        <v>6000</v>
      </c>
    </row>
    <row r="70" spans="2:3" ht="15">
      <c r="B70" s="71" t="s">
        <v>466</v>
      </c>
      <c r="C70" s="87">
        <v>11500</v>
      </c>
    </row>
    <row r="71" spans="2:3" ht="15">
      <c r="B71" s="71" t="s">
        <v>467</v>
      </c>
      <c r="C71" s="87">
        <v>5000</v>
      </c>
    </row>
    <row r="72" spans="2:3" ht="15">
      <c r="B72" s="71" t="s">
        <v>468</v>
      </c>
      <c r="C72" s="87">
        <v>9500</v>
      </c>
    </row>
    <row r="73" spans="2:3" ht="15">
      <c r="B73" s="71" t="s">
        <v>469</v>
      </c>
      <c r="C73" s="87">
        <v>9000</v>
      </c>
    </row>
    <row r="74" spans="2:3" ht="30">
      <c r="B74" s="71" t="s">
        <v>470</v>
      </c>
      <c r="C74" s="87">
        <v>8000</v>
      </c>
    </row>
    <row r="75" spans="2:3" ht="15">
      <c r="B75" s="71" t="s">
        <v>471</v>
      </c>
      <c r="C75" s="87">
        <v>9500</v>
      </c>
    </row>
    <row r="76" spans="2:3" ht="15">
      <c r="B76" s="71" t="s">
        <v>472</v>
      </c>
      <c r="C76" s="87">
        <v>8500</v>
      </c>
    </row>
    <row r="77" spans="2:3" ht="15">
      <c r="B77" s="71" t="s">
        <v>473</v>
      </c>
      <c r="C77" s="87">
        <v>8000</v>
      </c>
    </row>
    <row r="78" spans="2:3" ht="15">
      <c r="B78" s="71" t="s">
        <v>474</v>
      </c>
      <c r="C78" s="87">
        <v>14500</v>
      </c>
    </row>
    <row r="79" spans="2:3" ht="15">
      <c r="B79" s="71" t="s">
        <v>475</v>
      </c>
      <c r="C79" s="87">
        <v>10500</v>
      </c>
    </row>
    <row r="80" spans="2:3" ht="30">
      <c r="B80" s="71" t="s">
        <v>476</v>
      </c>
      <c r="C80" s="87">
        <v>16500</v>
      </c>
    </row>
    <row r="81" spans="2:3" ht="15">
      <c r="B81" s="71" t="s">
        <v>477</v>
      </c>
      <c r="C81" s="87">
        <v>12000</v>
      </c>
    </row>
    <row r="82" spans="2:3" ht="15">
      <c r="B82" s="71" t="s">
        <v>478</v>
      </c>
      <c r="C82" s="87">
        <v>11500</v>
      </c>
    </row>
    <row r="83" spans="2:3" ht="15">
      <c r="B83" s="71" t="s">
        <v>479</v>
      </c>
      <c r="C83" s="87">
        <v>12500</v>
      </c>
    </row>
    <row r="84" spans="2:3" ht="15">
      <c r="B84" s="71" t="s">
        <v>480</v>
      </c>
      <c r="C84" s="87">
        <v>14500</v>
      </c>
    </row>
    <row r="85" spans="2:3" ht="15">
      <c r="B85" s="71" t="s">
        <v>481</v>
      </c>
      <c r="C85" s="87">
        <v>10500</v>
      </c>
    </row>
    <row r="86" spans="2:3" ht="15">
      <c r="B86" s="71" t="s">
        <v>482</v>
      </c>
      <c r="C86" s="87">
        <v>9000</v>
      </c>
    </row>
    <row r="87" spans="2:3" ht="15">
      <c r="B87" s="71" t="s">
        <v>483</v>
      </c>
      <c r="C87" s="87">
        <v>10500</v>
      </c>
    </row>
    <row r="88" spans="2:3" ht="15">
      <c r="B88" s="71" t="s">
        <v>484</v>
      </c>
      <c r="C88" s="87">
        <v>11500</v>
      </c>
    </row>
    <row r="89" spans="2:3" ht="15">
      <c r="B89" s="71" t="s">
        <v>485</v>
      </c>
      <c r="C89" s="87">
        <v>15000</v>
      </c>
    </row>
    <row r="90" spans="2:3" ht="15">
      <c r="B90" s="71" t="s">
        <v>486</v>
      </c>
      <c r="C90" s="87">
        <v>7000</v>
      </c>
    </row>
    <row r="91" spans="2:3" ht="15">
      <c r="B91" s="71" t="s">
        <v>487</v>
      </c>
      <c r="C91" s="87">
        <v>4500</v>
      </c>
    </row>
    <row r="92" spans="2:3" ht="15">
      <c r="B92" s="71" t="s">
        <v>488</v>
      </c>
      <c r="C92" s="87">
        <v>8500</v>
      </c>
    </row>
    <row r="93" spans="2:3" ht="15">
      <c r="B93" s="71" t="s">
        <v>489</v>
      </c>
      <c r="C93" s="87">
        <v>6500</v>
      </c>
    </row>
    <row r="94" spans="2:3" ht="15">
      <c r="B94" s="71" t="s">
        <v>490</v>
      </c>
      <c r="C94" s="87">
        <v>6000</v>
      </c>
    </row>
    <row r="95" spans="2:3" ht="30">
      <c r="B95" s="71" t="s">
        <v>491</v>
      </c>
      <c r="C95" s="87">
        <v>14500</v>
      </c>
    </row>
    <row r="96" spans="2:3" ht="15">
      <c r="B96" s="71" t="s">
        <v>492</v>
      </c>
      <c r="C96" s="87">
        <v>11500</v>
      </c>
    </row>
  </sheetData>
  <sheetProtection/>
  <mergeCells count="5">
    <mergeCell ref="B39:B40"/>
    <mergeCell ref="B5:B6"/>
    <mergeCell ref="C5:I5"/>
    <mergeCell ref="J5:J6"/>
    <mergeCell ref="J7:J13"/>
  </mergeCells>
  <hyperlinks>
    <hyperlink ref="B2" r:id="rId1" display="http://www.bonolit.ru/prices/"/>
    <hyperlink ref="B7" r:id="rId2" display="http://www.bonolit.ru/section/stenovye/d500-st200.html"/>
    <hyperlink ref="B8" r:id="rId3" display="http://www.bonolit.ru/section/stenovye/d500-st250.html"/>
    <hyperlink ref="B9" r:id="rId4" display="http://www.bonolit.ru/section/stenovye/d500-st300.html"/>
    <hyperlink ref="B10" r:id="rId5" display="http://www.bonolit.ru/section/stenovye/d500-st350.html"/>
    <hyperlink ref="B11" r:id="rId6" display="http://www.bonolit.ru/section/stenovye/d500-st375.html"/>
    <hyperlink ref="B12" r:id="rId7" display="http://www.bonolit.ru/section/stenovye/d500-st400.html"/>
    <hyperlink ref="B13" r:id="rId8" display="http://www.bonolit.ru/section/stenovye/d500-st500.html"/>
  </hyperlinks>
  <printOptions/>
  <pageMargins left="0.7" right="0.7" top="0.75" bottom="0.75" header="0.3" footer="0.3"/>
  <pageSetup horizontalDpi="600" verticalDpi="600" orientation="landscape" paperSize="9" r:id="rId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2:F1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7.140625" style="0" customWidth="1"/>
    <col min="2" max="2" width="18.8515625" style="0" customWidth="1"/>
    <col min="3" max="3" width="19.421875" style="0" customWidth="1"/>
    <col min="4" max="4" width="17.7109375" style="0" customWidth="1"/>
    <col min="5" max="5" width="18.28125" style="0" customWidth="1"/>
    <col min="6" max="6" width="21.7109375" style="0" customWidth="1"/>
  </cols>
  <sheetData>
    <row r="2" ht="15">
      <c r="A2" s="3" t="s">
        <v>644</v>
      </c>
    </row>
    <row r="3" spans="1:6" ht="15">
      <c r="A3" s="355" t="s">
        <v>517</v>
      </c>
      <c r="B3" s="355" t="s">
        <v>518</v>
      </c>
      <c r="C3" s="355" t="s">
        <v>519</v>
      </c>
      <c r="D3" s="355" t="s">
        <v>520</v>
      </c>
      <c r="E3" s="355" t="s">
        <v>521</v>
      </c>
      <c r="F3" s="355" t="s">
        <v>522</v>
      </c>
    </row>
    <row r="4" spans="1:6" ht="30" customHeight="1">
      <c r="A4" s="94" t="s">
        <v>523</v>
      </c>
      <c r="B4" s="95">
        <v>445</v>
      </c>
      <c r="C4" s="95">
        <v>575</v>
      </c>
      <c r="D4" s="95">
        <v>425</v>
      </c>
      <c r="E4" s="95">
        <v>450</v>
      </c>
      <c r="F4" s="96">
        <v>480</v>
      </c>
    </row>
    <row r="5" spans="1:6" ht="30" customHeight="1">
      <c r="A5" s="94" t="s">
        <v>524</v>
      </c>
      <c r="B5" s="95">
        <v>430</v>
      </c>
      <c r="C5" s="95" t="s">
        <v>352</v>
      </c>
      <c r="D5" s="95">
        <v>355</v>
      </c>
      <c r="E5" s="95">
        <v>420</v>
      </c>
      <c r="F5" s="96">
        <v>425</v>
      </c>
    </row>
    <row r="6" spans="1:6" ht="30" customHeight="1">
      <c r="A6" s="94" t="s">
        <v>525</v>
      </c>
      <c r="B6" s="95">
        <v>551</v>
      </c>
      <c r="C6" s="95">
        <v>730</v>
      </c>
      <c r="D6" s="95">
        <v>500</v>
      </c>
      <c r="E6" s="95">
        <v>545</v>
      </c>
      <c r="F6" s="96">
        <v>565</v>
      </c>
    </row>
    <row r="7" spans="1:6" ht="30" customHeight="1">
      <c r="A7" s="94" t="s">
        <v>526</v>
      </c>
      <c r="B7" s="95">
        <v>520</v>
      </c>
      <c r="C7" s="95" t="s">
        <v>352</v>
      </c>
      <c r="D7" s="95">
        <v>405</v>
      </c>
      <c r="E7" s="95">
        <v>520</v>
      </c>
      <c r="F7" s="96">
        <v>510</v>
      </c>
    </row>
    <row r="8" spans="1:6" ht="30" customHeight="1">
      <c r="A8" s="94" t="s">
        <v>527</v>
      </c>
      <c r="B8" s="95">
        <v>530</v>
      </c>
      <c r="C8" s="95">
        <v>685</v>
      </c>
      <c r="D8" s="95" t="s">
        <v>352</v>
      </c>
      <c r="E8" s="95">
        <v>600</v>
      </c>
      <c r="F8" s="95" t="s">
        <v>352</v>
      </c>
    </row>
    <row r="9" spans="1:6" ht="30" customHeight="1">
      <c r="A9" s="94" t="s">
        <v>528</v>
      </c>
      <c r="B9" s="95">
        <v>720</v>
      </c>
      <c r="C9" s="95">
        <v>855</v>
      </c>
      <c r="D9" s="95" t="s">
        <v>352</v>
      </c>
      <c r="E9" s="95">
        <v>700</v>
      </c>
      <c r="F9" s="95" t="s">
        <v>352</v>
      </c>
    </row>
    <row r="10" spans="1:6" ht="15">
      <c r="A10" s="356" t="s">
        <v>529</v>
      </c>
      <c r="B10" s="356"/>
      <c r="C10" s="356"/>
      <c r="D10" s="356"/>
      <c r="E10" s="356"/>
      <c r="F10" s="356"/>
    </row>
    <row r="11" spans="1:6" ht="141" customHeight="1">
      <c r="A11" s="78"/>
      <c r="B11" s="78" t="s">
        <v>530</v>
      </c>
      <c r="C11" s="78" t="s">
        <v>531</v>
      </c>
      <c r="D11" s="78" t="s">
        <v>532</v>
      </c>
      <c r="E11" s="78" t="s">
        <v>533</v>
      </c>
      <c r="F11" s="78" t="s">
        <v>534</v>
      </c>
    </row>
    <row r="12" spans="1:6" ht="15">
      <c r="A12" s="357" t="s">
        <v>535</v>
      </c>
      <c r="B12" s="357"/>
      <c r="C12" s="357"/>
      <c r="D12" s="357"/>
      <c r="E12" s="357"/>
      <c r="F12" s="357"/>
    </row>
    <row r="13" spans="1:6" ht="62.25" customHeight="1">
      <c r="A13" s="78"/>
      <c r="B13" s="78" t="s">
        <v>536</v>
      </c>
      <c r="C13" s="78" t="s">
        <v>537</v>
      </c>
      <c r="D13" s="78" t="s">
        <v>538</v>
      </c>
      <c r="E13" s="78" t="s">
        <v>539</v>
      </c>
      <c r="F13" s="78" t="s">
        <v>540</v>
      </c>
    </row>
    <row r="14" spans="1:6" ht="15">
      <c r="A14" s="357" t="s">
        <v>541</v>
      </c>
      <c r="B14" s="357"/>
      <c r="C14" s="357"/>
      <c r="D14" s="357"/>
      <c r="E14" s="357"/>
      <c r="F14" s="357"/>
    </row>
    <row r="15" spans="1:6" ht="73.5" customHeight="1">
      <c r="A15" s="78"/>
      <c r="B15" s="78" t="s">
        <v>542</v>
      </c>
      <c r="C15" s="78" t="s">
        <v>543</v>
      </c>
      <c r="D15" s="78" t="s">
        <v>544</v>
      </c>
      <c r="E15" s="78" t="s">
        <v>545</v>
      </c>
      <c r="F15" s="78" t="s">
        <v>546</v>
      </c>
    </row>
    <row r="16" spans="1:6" ht="15">
      <c r="A16" s="65"/>
      <c r="B16" s="65"/>
      <c r="C16" s="65"/>
      <c r="D16" s="65"/>
      <c r="E16" s="65"/>
      <c r="F16" s="65"/>
    </row>
    <row r="17" spans="1:6" ht="15">
      <c r="A17" s="65"/>
      <c r="B17" s="65"/>
      <c r="C17" s="65"/>
      <c r="D17" s="65"/>
      <c r="E17" s="65"/>
      <c r="F17" s="65"/>
    </row>
  </sheetData>
  <sheetProtection/>
  <mergeCells count="3">
    <mergeCell ref="A10:F10"/>
    <mergeCell ref="A12:F12"/>
    <mergeCell ref="A14:F14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28125" style="0" customWidth="1"/>
    <col min="2" max="2" width="17.00390625" style="0" customWidth="1"/>
    <col min="3" max="3" width="13.28125" style="0" customWidth="1"/>
    <col min="4" max="4" width="11.421875" style="0" customWidth="1"/>
    <col min="5" max="5" width="18.57421875" style="0" customWidth="1"/>
    <col min="6" max="6" width="13.8515625" style="0" customWidth="1"/>
    <col min="7" max="7" width="11.28125" style="0" customWidth="1"/>
  </cols>
  <sheetData>
    <row r="1" spans="1:2" ht="15">
      <c r="A1" s="26" t="s">
        <v>100</v>
      </c>
      <c r="B1" s="26"/>
    </row>
    <row r="2" spans="2:8" ht="30">
      <c r="B2" s="18" t="s">
        <v>84</v>
      </c>
      <c r="C2" s="18" t="s">
        <v>2</v>
      </c>
      <c r="D2" s="18" t="s">
        <v>86</v>
      </c>
      <c r="E2" s="18" t="s">
        <v>83</v>
      </c>
      <c r="F2" s="24" t="s">
        <v>80</v>
      </c>
      <c r="G2" s="24" t="s">
        <v>81</v>
      </c>
      <c r="H2" s="18" t="s">
        <v>82</v>
      </c>
    </row>
    <row r="3" spans="2:8" ht="15">
      <c r="B3" s="160" t="s">
        <v>92</v>
      </c>
      <c r="C3" s="160"/>
      <c r="D3" s="160"/>
      <c r="E3" s="160"/>
      <c r="F3" s="160"/>
      <c r="G3" s="160"/>
      <c r="H3" s="160"/>
    </row>
    <row r="4" spans="1:8" ht="15">
      <c r="A4">
        <v>1</v>
      </c>
      <c r="B4" s="8" t="s">
        <v>57</v>
      </c>
      <c r="C4" s="17" t="s">
        <v>85</v>
      </c>
      <c r="D4" s="17">
        <v>2</v>
      </c>
      <c r="E4" s="17" t="s">
        <v>87</v>
      </c>
      <c r="F4" s="17">
        <v>512</v>
      </c>
      <c r="G4" s="17" t="s">
        <v>88</v>
      </c>
      <c r="H4" s="61">
        <v>14.5</v>
      </c>
    </row>
    <row r="5" spans="1:8" ht="15">
      <c r="A5">
        <v>2</v>
      </c>
      <c r="B5" s="8" t="s">
        <v>89</v>
      </c>
      <c r="C5" s="17" t="s">
        <v>85</v>
      </c>
      <c r="D5" s="17">
        <v>2</v>
      </c>
      <c r="E5" s="17" t="s">
        <v>87</v>
      </c>
      <c r="F5" s="17">
        <v>512</v>
      </c>
      <c r="G5" s="17" t="s">
        <v>88</v>
      </c>
      <c r="H5" s="61">
        <v>19.5</v>
      </c>
    </row>
    <row r="6" spans="1:8" ht="15">
      <c r="A6">
        <v>3</v>
      </c>
      <c r="B6" s="8" t="s">
        <v>55</v>
      </c>
      <c r="C6" s="17" t="s">
        <v>85</v>
      </c>
      <c r="D6" s="17">
        <v>2</v>
      </c>
      <c r="E6" s="17" t="s">
        <v>87</v>
      </c>
      <c r="F6" s="17">
        <v>512</v>
      </c>
      <c r="G6" s="17" t="s">
        <v>88</v>
      </c>
      <c r="H6" s="61">
        <v>10</v>
      </c>
    </row>
    <row r="7" spans="2:8" ht="15">
      <c r="B7" s="160" t="s">
        <v>94</v>
      </c>
      <c r="C7" s="160"/>
      <c r="D7" s="160"/>
      <c r="E7" s="160"/>
      <c r="F7" s="160"/>
      <c r="G7" s="160"/>
      <c r="H7" s="160"/>
    </row>
    <row r="8" spans="1:8" ht="15">
      <c r="A8">
        <v>4</v>
      </c>
      <c r="B8" s="8" t="s">
        <v>57</v>
      </c>
      <c r="C8" s="17" t="s">
        <v>85</v>
      </c>
      <c r="D8" s="17">
        <v>3</v>
      </c>
      <c r="E8" s="17" t="s">
        <v>87</v>
      </c>
      <c r="F8" s="17">
        <v>384</v>
      </c>
      <c r="G8" s="17" t="s">
        <v>91</v>
      </c>
      <c r="H8" s="61">
        <v>19.2</v>
      </c>
    </row>
    <row r="9" spans="1:8" ht="15">
      <c r="A9">
        <v>5</v>
      </c>
      <c r="B9" s="8" t="s">
        <v>89</v>
      </c>
      <c r="C9" s="17" t="s">
        <v>85</v>
      </c>
      <c r="D9" s="17">
        <v>3</v>
      </c>
      <c r="E9" s="17" t="s">
        <v>87</v>
      </c>
      <c r="F9" s="17">
        <v>384</v>
      </c>
      <c r="G9" s="17" t="s">
        <v>90</v>
      </c>
      <c r="H9" s="61">
        <v>25.5</v>
      </c>
    </row>
    <row r="10" spans="1:8" ht="15">
      <c r="A10">
        <v>6</v>
      </c>
      <c r="B10" s="8" t="s">
        <v>55</v>
      </c>
      <c r="C10" s="17" t="s">
        <v>85</v>
      </c>
      <c r="D10" s="17">
        <v>3</v>
      </c>
      <c r="E10" s="17" t="s">
        <v>87</v>
      </c>
      <c r="F10" s="17">
        <v>384</v>
      </c>
      <c r="G10" s="17" t="s">
        <v>91</v>
      </c>
      <c r="H10" s="61">
        <v>13</v>
      </c>
    </row>
    <row r="11" spans="2:8" ht="15">
      <c r="B11" s="160" t="s">
        <v>93</v>
      </c>
      <c r="C11" s="160"/>
      <c r="D11" s="160"/>
      <c r="E11" s="160"/>
      <c r="F11" s="160"/>
      <c r="G11" s="160"/>
      <c r="H11" s="160"/>
    </row>
    <row r="12" spans="1:8" ht="105">
      <c r="A12">
        <v>7</v>
      </c>
      <c r="B12" s="25" t="s">
        <v>95</v>
      </c>
      <c r="C12" s="22" t="s">
        <v>85</v>
      </c>
      <c r="D12" s="22">
        <v>4.2</v>
      </c>
      <c r="E12" s="22" t="s">
        <v>87</v>
      </c>
      <c r="F12" s="22">
        <v>256</v>
      </c>
      <c r="G12" s="22" t="s">
        <v>98</v>
      </c>
      <c r="H12" s="61">
        <v>13</v>
      </c>
    </row>
    <row r="13" spans="1:8" ht="105">
      <c r="A13">
        <v>8</v>
      </c>
      <c r="B13" s="25" t="s">
        <v>96</v>
      </c>
      <c r="C13" s="22" t="s">
        <v>85</v>
      </c>
      <c r="D13" s="17" t="s">
        <v>97</v>
      </c>
      <c r="E13" s="22" t="s">
        <v>87</v>
      </c>
      <c r="F13" s="22">
        <v>512</v>
      </c>
      <c r="G13" s="17" t="s">
        <v>88</v>
      </c>
      <c r="H13" s="61">
        <v>7.8</v>
      </c>
    </row>
    <row r="14" spans="1:8" ht="105">
      <c r="A14">
        <v>9</v>
      </c>
      <c r="B14" s="23" t="s">
        <v>99</v>
      </c>
      <c r="C14" s="22" t="s">
        <v>85</v>
      </c>
      <c r="D14" s="17">
        <v>3</v>
      </c>
      <c r="E14" s="22" t="s">
        <v>87</v>
      </c>
      <c r="F14" s="22">
        <v>384</v>
      </c>
      <c r="G14" s="17" t="s">
        <v>91</v>
      </c>
      <c r="H14" s="61">
        <v>10</v>
      </c>
    </row>
  </sheetData>
  <sheetProtection/>
  <mergeCells count="3">
    <mergeCell ref="B3:H3"/>
    <mergeCell ref="B7:H7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3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7.140625" style="0" customWidth="1"/>
    <col min="2" max="2" width="28.00390625" style="0" customWidth="1"/>
    <col min="3" max="3" width="15.00390625" style="0" customWidth="1"/>
    <col min="6" max="6" width="10.7109375" style="0" customWidth="1"/>
  </cols>
  <sheetData>
    <row r="1" spans="1:2" ht="15">
      <c r="A1" s="3" t="s">
        <v>123</v>
      </c>
      <c r="B1" s="3"/>
    </row>
    <row r="2" spans="2:6" ht="30.75" customHeight="1">
      <c r="B2" s="4" t="s">
        <v>104</v>
      </c>
      <c r="C2" s="27" t="s">
        <v>105</v>
      </c>
      <c r="D2" s="27" t="s">
        <v>106</v>
      </c>
      <c r="E2" s="27" t="s">
        <v>107</v>
      </c>
      <c r="F2" s="27" t="s">
        <v>108</v>
      </c>
    </row>
    <row r="3" spans="2:6" ht="15">
      <c r="B3" s="160" t="s">
        <v>121</v>
      </c>
      <c r="C3" s="160"/>
      <c r="D3" s="160"/>
      <c r="E3" s="160"/>
      <c r="F3" s="160"/>
    </row>
    <row r="4" spans="1:6" ht="15">
      <c r="A4">
        <v>1</v>
      </c>
      <c r="B4" s="8" t="s">
        <v>103</v>
      </c>
      <c r="C4" s="8">
        <v>444</v>
      </c>
      <c r="D4" s="8">
        <v>8880</v>
      </c>
      <c r="E4" s="8">
        <v>16.41</v>
      </c>
      <c r="F4" s="8">
        <v>17.1</v>
      </c>
    </row>
    <row r="5" spans="1:6" ht="15">
      <c r="A5">
        <v>2</v>
      </c>
      <c r="B5" s="8" t="s">
        <v>109</v>
      </c>
      <c r="C5" s="8">
        <v>444</v>
      </c>
      <c r="D5" s="8">
        <v>8880</v>
      </c>
      <c r="E5" s="8">
        <v>16.97</v>
      </c>
      <c r="F5" s="8">
        <v>17.69</v>
      </c>
    </row>
    <row r="6" spans="1:6" ht="15">
      <c r="A6">
        <v>3</v>
      </c>
      <c r="B6" s="8" t="s">
        <v>112</v>
      </c>
      <c r="C6" s="8">
        <v>444</v>
      </c>
      <c r="D6" s="8">
        <v>7992</v>
      </c>
      <c r="E6" s="8">
        <v>21.59</v>
      </c>
      <c r="F6" s="8">
        <v>22.53</v>
      </c>
    </row>
    <row r="7" spans="1:6" ht="15">
      <c r="A7">
        <v>4</v>
      </c>
      <c r="B7" s="8" t="s">
        <v>55</v>
      </c>
      <c r="C7" s="8">
        <v>444</v>
      </c>
      <c r="D7" s="8">
        <v>7992</v>
      </c>
      <c r="E7" s="8">
        <v>13.36</v>
      </c>
      <c r="F7" s="8">
        <v>13.9</v>
      </c>
    </row>
    <row r="8" spans="1:6" ht="15">
      <c r="A8">
        <v>5</v>
      </c>
      <c r="B8" s="8" t="s">
        <v>113</v>
      </c>
      <c r="C8" s="8">
        <v>444</v>
      </c>
      <c r="D8" s="8">
        <v>7992</v>
      </c>
      <c r="E8" s="8">
        <v>13.91</v>
      </c>
      <c r="F8" s="8">
        <v>14.48</v>
      </c>
    </row>
    <row r="9" spans="1:6" ht="15">
      <c r="A9">
        <v>6</v>
      </c>
      <c r="B9" s="8" t="s">
        <v>114</v>
      </c>
      <c r="C9" s="8">
        <v>444</v>
      </c>
      <c r="D9" s="8">
        <v>7992</v>
      </c>
      <c r="E9" s="8">
        <v>17.33</v>
      </c>
      <c r="F9" s="8">
        <v>18.06</v>
      </c>
    </row>
    <row r="10" spans="1:6" ht="15">
      <c r="A10">
        <v>7</v>
      </c>
      <c r="B10" s="8" t="s">
        <v>115</v>
      </c>
      <c r="C10" s="8">
        <v>444</v>
      </c>
      <c r="D10" s="8">
        <v>7992</v>
      </c>
      <c r="E10" s="8">
        <v>17.88</v>
      </c>
      <c r="F10" s="8">
        <v>18.63</v>
      </c>
    </row>
    <row r="11" spans="1:6" ht="15">
      <c r="A11">
        <v>8</v>
      </c>
      <c r="B11" s="8" t="s">
        <v>116</v>
      </c>
      <c r="C11" s="8">
        <v>444</v>
      </c>
      <c r="D11" s="8">
        <v>7992</v>
      </c>
      <c r="E11" s="8">
        <v>17.44</v>
      </c>
      <c r="F11" s="8">
        <v>18.17</v>
      </c>
    </row>
    <row r="12" spans="1:6" ht="15">
      <c r="A12">
        <v>9</v>
      </c>
      <c r="B12" s="8" t="s">
        <v>117</v>
      </c>
      <c r="C12" s="8">
        <v>444</v>
      </c>
      <c r="D12" s="8">
        <v>7992</v>
      </c>
      <c r="E12" s="8">
        <v>18</v>
      </c>
      <c r="F12" s="8">
        <v>18.75</v>
      </c>
    </row>
    <row r="13" spans="1:6" ht="15">
      <c r="A13">
        <v>10</v>
      </c>
      <c r="B13" s="8" t="s">
        <v>118</v>
      </c>
      <c r="C13" s="8">
        <v>444</v>
      </c>
      <c r="D13" s="8">
        <v>7992</v>
      </c>
      <c r="E13" s="8">
        <v>18.3</v>
      </c>
      <c r="F13" s="8">
        <v>19.07</v>
      </c>
    </row>
    <row r="14" spans="1:6" ht="15">
      <c r="A14">
        <v>11</v>
      </c>
      <c r="B14" s="8" t="s">
        <v>119</v>
      </c>
      <c r="C14" s="8">
        <v>444</v>
      </c>
      <c r="D14" s="8">
        <v>7992</v>
      </c>
      <c r="E14" s="8">
        <v>18.85</v>
      </c>
      <c r="F14" s="8">
        <v>19.66</v>
      </c>
    </row>
    <row r="15" spans="2:6" ht="15">
      <c r="B15" s="165" t="s">
        <v>122</v>
      </c>
      <c r="C15" s="166"/>
      <c r="D15" s="166"/>
      <c r="E15" s="166"/>
      <c r="F15" s="166"/>
    </row>
    <row r="16" spans="1:6" ht="15">
      <c r="A16">
        <v>12</v>
      </c>
      <c r="B16" s="8" t="s">
        <v>110</v>
      </c>
      <c r="C16" s="8">
        <v>348</v>
      </c>
      <c r="D16" s="8">
        <v>6960</v>
      </c>
      <c r="E16" s="8">
        <v>21.58</v>
      </c>
      <c r="F16" s="8">
        <v>22.52</v>
      </c>
    </row>
    <row r="17" spans="1:6" ht="15">
      <c r="A17">
        <v>13</v>
      </c>
      <c r="B17" s="8" t="s">
        <v>109</v>
      </c>
      <c r="C17" s="8">
        <v>348</v>
      </c>
      <c r="D17" s="8">
        <v>6960</v>
      </c>
      <c r="E17" s="8">
        <v>22.84</v>
      </c>
      <c r="F17" s="8">
        <v>23.81</v>
      </c>
    </row>
    <row r="18" spans="1:6" ht="15">
      <c r="A18">
        <v>14</v>
      </c>
      <c r="B18" s="8" t="s">
        <v>55</v>
      </c>
      <c r="C18" s="8">
        <v>348</v>
      </c>
      <c r="D18" s="8">
        <v>6264</v>
      </c>
      <c r="E18" s="8">
        <v>17.93</v>
      </c>
      <c r="F18" s="8">
        <v>18.66</v>
      </c>
    </row>
    <row r="19" spans="1:6" ht="15">
      <c r="A19">
        <v>15</v>
      </c>
      <c r="B19" s="8" t="s">
        <v>113</v>
      </c>
      <c r="C19" s="8">
        <v>348</v>
      </c>
      <c r="D19" s="8">
        <v>6264</v>
      </c>
      <c r="E19" s="8">
        <v>18.68</v>
      </c>
      <c r="F19" s="8">
        <v>19.44</v>
      </c>
    </row>
    <row r="20" spans="1:6" ht="15">
      <c r="A20">
        <v>16</v>
      </c>
      <c r="B20" s="8" t="s">
        <v>114</v>
      </c>
      <c r="C20" s="8">
        <v>348</v>
      </c>
      <c r="D20" s="8">
        <v>6264</v>
      </c>
      <c r="E20" s="8">
        <v>23.3</v>
      </c>
      <c r="F20" s="8">
        <v>24.29</v>
      </c>
    </row>
    <row r="21" spans="1:6" ht="15">
      <c r="A21">
        <v>17</v>
      </c>
      <c r="B21" s="8" t="s">
        <v>116</v>
      </c>
      <c r="C21" s="8">
        <v>348</v>
      </c>
      <c r="D21" s="8">
        <v>6264</v>
      </c>
      <c r="E21" s="8">
        <v>23.45</v>
      </c>
      <c r="F21" s="8">
        <v>24.45</v>
      </c>
    </row>
    <row r="22" spans="1:6" ht="15">
      <c r="A22">
        <v>18</v>
      </c>
      <c r="B22" s="8" t="s">
        <v>117</v>
      </c>
      <c r="C22" s="8">
        <v>348</v>
      </c>
      <c r="D22" s="8">
        <v>6264</v>
      </c>
      <c r="E22" s="8">
        <v>25.66</v>
      </c>
      <c r="F22" s="8">
        <v>26.73</v>
      </c>
    </row>
    <row r="23" spans="1:6" ht="15">
      <c r="A23">
        <v>19</v>
      </c>
      <c r="B23" s="8" t="s">
        <v>120</v>
      </c>
      <c r="C23" s="8">
        <v>348</v>
      </c>
      <c r="D23" s="8">
        <v>6264</v>
      </c>
      <c r="E23" s="8">
        <v>24.61</v>
      </c>
      <c r="F23" s="8">
        <v>25.66</v>
      </c>
    </row>
    <row r="24" spans="1:6" ht="15">
      <c r="A24">
        <v>20</v>
      </c>
      <c r="B24" s="8" t="s">
        <v>119</v>
      </c>
      <c r="C24" s="8">
        <v>348</v>
      </c>
      <c r="D24" s="8">
        <v>6264</v>
      </c>
      <c r="E24" s="8">
        <v>25.37</v>
      </c>
      <c r="F24" s="8">
        <v>26.46</v>
      </c>
    </row>
    <row r="25" spans="2:6" ht="15">
      <c r="B25" s="165" t="s">
        <v>124</v>
      </c>
      <c r="C25" s="165"/>
      <c r="D25" s="165"/>
      <c r="E25" s="165"/>
      <c r="F25" s="165"/>
    </row>
    <row r="26" spans="1:6" ht="15">
      <c r="A26">
        <v>21</v>
      </c>
      <c r="B26" s="8" t="s">
        <v>110</v>
      </c>
      <c r="C26" s="8">
        <v>556</v>
      </c>
      <c r="D26" s="8">
        <v>11120</v>
      </c>
      <c r="E26" s="8">
        <v>16.05</v>
      </c>
      <c r="F26" s="8">
        <v>16.74</v>
      </c>
    </row>
    <row r="27" spans="1:6" ht="15">
      <c r="A27">
        <v>22</v>
      </c>
      <c r="B27" s="8" t="s">
        <v>109</v>
      </c>
      <c r="C27" s="8">
        <v>556</v>
      </c>
      <c r="D27" s="8">
        <v>11120</v>
      </c>
      <c r="E27" s="8">
        <v>16.61</v>
      </c>
      <c r="F27" s="8">
        <v>17.33</v>
      </c>
    </row>
    <row r="28" spans="1:6" ht="15">
      <c r="A28">
        <v>23</v>
      </c>
      <c r="B28" s="8" t="s">
        <v>55</v>
      </c>
      <c r="C28" s="8">
        <v>556</v>
      </c>
      <c r="D28" s="8">
        <v>11120</v>
      </c>
      <c r="E28" s="8">
        <v>12.79</v>
      </c>
      <c r="F28" s="8">
        <v>13.34</v>
      </c>
    </row>
    <row r="29" spans="1:6" ht="15">
      <c r="A29">
        <v>24</v>
      </c>
      <c r="B29" s="8" t="s">
        <v>113</v>
      </c>
      <c r="C29" s="8">
        <v>556</v>
      </c>
      <c r="D29" s="8">
        <v>11120</v>
      </c>
      <c r="E29" s="8">
        <v>13.35</v>
      </c>
      <c r="F29" s="8">
        <v>13.91</v>
      </c>
    </row>
    <row r="30" spans="1:6" ht="15">
      <c r="A30">
        <v>25</v>
      </c>
      <c r="B30" s="8" t="s">
        <v>114</v>
      </c>
      <c r="C30" s="8">
        <v>556</v>
      </c>
      <c r="D30" s="8">
        <v>11120</v>
      </c>
      <c r="E30" s="8">
        <v>16.76</v>
      </c>
      <c r="F30" s="8">
        <v>17.49</v>
      </c>
    </row>
    <row r="31" spans="1:6" ht="15">
      <c r="A31">
        <v>26</v>
      </c>
      <c r="B31" s="8" t="s">
        <v>115</v>
      </c>
      <c r="C31" s="8">
        <v>556</v>
      </c>
      <c r="D31" s="8">
        <v>11120</v>
      </c>
      <c r="E31" s="8">
        <v>17.31</v>
      </c>
      <c r="F31" s="8">
        <v>18.07</v>
      </c>
    </row>
    <row r="32" spans="1:6" ht="15">
      <c r="A32">
        <v>27</v>
      </c>
      <c r="B32" s="8" t="s">
        <v>116</v>
      </c>
      <c r="C32" s="8">
        <v>556</v>
      </c>
      <c r="D32" s="8">
        <v>11120</v>
      </c>
      <c r="E32" s="8">
        <v>16.87</v>
      </c>
      <c r="F32" s="8">
        <v>17.61</v>
      </c>
    </row>
    <row r="33" spans="1:6" ht="15">
      <c r="A33">
        <v>28</v>
      </c>
      <c r="B33" s="8" t="s">
        <v>117</v>
      </c>
      <c r="C33" s="8"/>
      <c r="D33" s="8">
        <v>11120</v>
      </c>
      <c r="E33" s="8">
        <v>17.43</v>
      </c>
      <c r="F33" s="8">
        <v>18.19</v>
      </c>
    </row>
    <row r="34" spans="1:6" ht="15">
      <c r="A34">
        <v>29</v>
      </c>
      <c r="B34" s="8" t="s">
        <v>120</v>
      </c>
      <c r="C34" s="8">
        <v>556</v>
      </c>
      <c r="D34" s="8">
        <v>11120</v>
      </c>
      <c r="E34" s="8">
        <v>17.73</v>
      </c>
      <c r="F34" s="8">
        <v>18.51</v>
      </c>
    </row>
    <row r="35" spans="1:6" ht="15">
      <c r="A35">
        <v>30</v>
      </c>
      <c r="B35" s="8" t="s">
        <v>119</v>
      </c>
      <c r="C35" s="8">
        <v>556</v>
      </c>
      <c r="D35" s="8">
        <v>11120</v>
      </c>
      <c r="E35" s="8">
        <v>18.29</v>
      </c>
      <c r="F35" s="8">
        <v>19.09</v>
      </c>
    </row>
  </sheetData>
  <sheetProtection/>
  <mergeCells count="3">
    <mergeCell ref="B3:F3"/>
    <mergeCell ref="B15:F15"/>
    <mergeCell ref="B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6.421875" style="0" customWidth="1"/>
    <col min="2" max="2" width="18.57421875" style="0" customWidth="1"/>
    <col min="3" max="3" width="15.7109375" style="1" customWidth="1"/>
    <col min="4" max="4" width="12.57421875" style="1" customWidth="1"/>
    <col min="5" max="5" width="20.421875" style="1" customWidth="1"/>
  </cols>
  <sheetData>
    <row r="1" spans="1:2" ht="23.25" customHeight="1">
      <c r="A1" s="3" t="s">
        <v>131</v>
      </c>
      <c r="B1" s="3"/>
    </row>
    <row r="2" spans="2:5" ht="45">
      <c r="B2" s="61" t="s">
        <v>104</v>
      </c>
      <c r="C2" s="92" t="s">
        <v>105</v>
      </c>
      <c r="D2" s="92" t="s">
        <v>106</v>
      </c>
      <c r="E2" s="92" t="s">
        <v>552</v>
      </c>
    </row>
    <row r="3" spans="2:5" ht="26.25" customHeight="1">
      <c r="B3" s="165" t="s">
        <v>129</v>
      </c>
      <c r="C3" s="165"/>
      <c r="D3" s="165"/>
      <c r="E3" s="165"/>
    </row>
    <row r="4" spans="2:5" ht="15">
      <c r="B4" s="8" t="s">
        <v>55</v>
      </c>
      <c r="C4" s="91">
        <v>480</v>
      </c>
      <c r="D4" s="91">
        <v>8640</v>
      </c>
      <c r="E4" s="90">
        <v>10.2</v>
      </c>
    </row>
    <row r="5" spans="2:5" ht="15">
      <c r="B5" s="8" t="s">
        <v>125</v>
      </c>
      <c r="C5" s="91">
        <v>480</v>
      </c>
      <c r="D5" s="91">
        <v>8640</v>
      </c>
      <c r="E5" s="90">
        <v>13.2</v>
      </c>
    </row>
    <row r="6" spans="2:5" ht="15">
      <c r="B6" s="8" t="s">
        <v>57</v>
      </c>
      <c r="C6" s="91">
        <v>480</v>
      </c>
      <c r="D6" s="91">
        <v>8640</v>
      </c>
      <c r="E6" s="90">
        <v>15.5</v>
      </c>
    </row>
    <row r="7" spans="2:5" ht="15">
      <c r="B7" s="8" t="s">
        <v>126</v>
      </c>
      <c r="C7" s="91">
        <v>480</v>
      </c>
      <c r="D7" s="91">
        <v>8640</v>
      </c>
      <c r="E7" s="90">
        <v>17.2</v>
      </c>
    </row>
    <row r="8" spans="2:5" ht="15">
      <c r="B8" s="8" t="s">
        <v>127</v>
      </c>
      <c r="C8" s="91">
        <v>480</v>
      </c>
      <c r="D8" s="91">
        <v>8640</v>
      </c>
      <c r="E8" s="90">
        <v>17.5</v>
      </c>
    </row>
    <row r="9" spans="2:5" ht="15">
      <c r="B9" s="8" t="s">
        <v>128</v>
      </c>
      <c r="C9" s="91">
        <v>480</v>
      </c>
      <c r="D9" s="91">
        <v>8640</v>
      </c>
      <c r="E9" s="90">
        <v>18.2</v>
      </c>
    </row>
    <row r="10" spans="2:5" ht="41.25" customHeight="1">
      <c r="B10" s="165" t="s">
        <v>130</v>
      </c>
      <c r="C10" s="165"/>
      <c r="D10" s="165"/>
      <c r="E10" s="165"/>
    </row>
    <row r="11" spans="2:5" ht="15">
      <c r="B11" s="8" t="s">
        <v>55</v>
      </c>
      <c r="C11" s="91">
        <v>352</v>
      </c>
      <c r="D11" s="91">
        <v>6336</v>
      </c>
      <c r="E11" s="115">
        <v>13.5</v>
      </c>
    </row>
    <row r="12" spans="2:5" ht="15">
      <c r="B12" s="8" t="s">
        <v>125</v>
      </c>
      <c r="C12" s="91">
        <v>352</v>
      </c>
      <c r="D12" s="91">
        <v>6336</v>
      </c>
      <c r="E12" s="115">
        <v>17.6</v>
      </c>
    </row>
    <row r="13" spans="2:5" ht="15">
      <c r="B13" s="8" t="s">
        <v>57</v>
      </c>
      <c r="C13" s="91">
        <v>352</v>
      </c>
      <c r="D13" s="91">
        <v>6336</v>
      </c>
      <c r="E13" s="115">
        <v>20.5</v>
      </c>
    </row>
    <row r="14" spans="2:5" ht="15">
      <c r="B14" s="8" t="s">
        <v>126</v>
      </c>
      <c r="C14" s="91">
        <v>352</v>
      </c>
      <c r="D14" s="91">
        <v>6336</v>
      </c>
      <c r="E14" s="115">
        <v>22.9</v>
      </c>
    </row>
    <row r="15" spans="2:5" ht="15">
      <c r="B15" s="8" t="s">
        <v>127</v>
      </c>
      <c r="C15" s="91">
        <v>352</v>
      </c>
      <c r="D15" s="91">
        <v>6336</v>
      </c>
      <c r="E15" s="115">
        <v>23.5</v>
      </c>
    </row>
    <row r="16" spans="2:5" ht="15">
      <c r="B16" s="8" t="s">
        <v>128</v>
      </c>
      <c r="C16" s="91">
        <v>352</v>
      </c>
      <c r="D16" s="91">
        <v>6336</v>
      </c>
      <c r="E16" s="115">
        <v>23.9</v>
      </c>
    </row>
    <row r="17" ht="15">
      <c r="B17" s="100" t="s">
        <v>553</v>
      </c>
    </row>
  </sheetData>
  <sheetProtection/>
  <mergeCells count="2">
    <mergeCell ref="B3:E3"/>
    <mergeCell ref="B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3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0" customWidth="1"/>
    <col min="3" max="3" width="17.421875" style="0" customWidth="1"/>
    <col min="4" max="4" width="10.28125" style="0" customWidth="1"/>
    <col min="5" max="5" width="7.57421875" style="0" customWidth="1"/>
    <col min="6" max="6" width="13.00390625" style="0" customWidth="1"/>
    <col min="7" max="7" width="13.7109375" style="0" customWidth="1"/>
    <col min="10" max="10" width="10.8515625" style="0" customWidth="1"/>
    <col min="13" max="13" width="23.00390625" style="0" customWidth="1"/>
    <col min="14" max="14" width="31.00390625" style="0" customWidth="1"/>
  </cols>
  <sheetData>
    <row r="1" spans="1:2" ht="15">
      <c r="A1" s="3" t="s">
        <v>132</v>
      </c>
      <c r="B1" s="3"/>
    </row>
    <row r="2" spans="2:10" ht="43.5" customHeight="1">
      <c r="B2" s="61" t="s">
        <v>133</v>
      </c>
      <c r="C2" s="92" t="s">
        <v>134</v>
      </c>
      <c r="D2" s="90" t="s">
        <v>135</v>
      </c>
      <c r="E2" s="90" t="s">
        <v>2</v>
      </c>
      <c r="F2" s="92" t="s">
        <v>548</v>
      </c>
      <c r="G2" s="92" t="s">
        <v>137</v>
      </c>
      <c r="H2" s="92" t="s">
        <v>139</v>
      </c>
      <c r="I2" s="92" t="s">
        <v>138</v>
      </c>
      <c r="J2" s="92" t="s">
        <v>547</v>
      </c>
    </row>
    <row r="3" spans="2:14" ht="27.75" customHeight="1">
      <c r="B3" s="167" t="s">
        <v>140</v>
      </c>
      <c r="C3" s="168"/>
      <c r="D3" s="168"/>
      <c r="E3" s="168"/>
      <c r="F3" s="168"/>
      <c r="G3" s="168"/>
      <c r="H3" s="168"/>
      <c r="I3" s="168"/>
      <c r="J3" s="169"/>
      <c r="M3" s="77"/>
      <c r="N3" s="101"/>
    </row>
    <row r="4" spans="1:14" ht="45">
      <c r="A4">
        <v>1</v>
      </c>
      <c r="B4" s="8">
        <v>26100141</v>
      </c>
      <c r="C4" s="93" t="s">
        <v>149</v>
      </c>
      <c r="D4" s="91" t="s">
        <v>143</v>
      </c>
      <c r="E4" s="93" t="s">
        <v>141</v>
      </c>
      <c r="F4" s="91" t="s">
        <v>142</v>
      </c>
      <c r="G4" s="91">
        <v>2640</v>
      </c>
      <c r="H4" s="91">
        <v>7</v>
      </c>
      <c r="I4" s="91">
        <v>120</v>
      </c>
      <c r="J4" s="90">
        <v>45.6</v>
      </c>
      <c r="M4" s="77"/>
      <c r="N4" s="101"/>
    </row>
    <row r="5" spans="1:14" ht="45">
      <c r="A5">
        <v>2</v>
      </c>
      <c r="B5" s="8">
        <v>26100180</v>
      </c>
      <c r="C5" s="93" t="s">
        <v>150</v>
      </c>
      <c r="D5" s="91" t="s">
        <v>144</v>
      </c>
      <c r="E5" s="93" t="s">
        <v>141</v>
      </c>
      <c r="F5" s="91" t="s">
        <v>145</v>
      </c>
      <c r="G5" s="91">
        <v>1600</v>
      </c>
      <c r="H5" s="91">
        <v>10.5</v>
      </c>
      <c r="I5" s="91">
        <v>80</v>
      </c>
      <c r="J5" s="90">
        <v>69.1</v>
      </c>
      <c r="M5" s="77"/>
      <c r="N5" s="101"/>
    </row>
    <row r="6" spans="1:14" ht="45">
      <c r="A6">
        <v>3</v>
      </c>
      <c r="B6" s="8">
        <v>26100190</v>
      </c>
      <c r="C6" s="93" t="s">
        <v>151</v>
      </c>
      <c r="D6" s="8" t="s">
        <v>146</v>
      </c>
      <c r="E6" s="93" t="s">
        <v>147</v>
      </c>
      <c r="F6" s="91" t="s">
        <v>148</v>
      </c>
      <c r="G6" s="91">
        <v>1296</v>
      </c>
      <c r="H6" s="91">
        <v>14.5</v>
      </c>
      <c r="I6" s="91">
        <v>72</v>
      </c>
      <c r="J6" s="90">
        <v>95.9</v>
      </c>
      <c r="M6" s="77"/>
      <c r="N6" s="101"/>
    </row>
    <row r="7" spans="1:14" ht="45">
      <c r="A7">
        <v>4</v>
      </c>
      <c r="B7" s="8">
        <v>26100353</v>
      </c>
      <c r="C7" s="93" t="s">
        <v>154</v>
      </c>
      <c r="D7" s="8" t="s">
        <v>152</v>
      </c>
      <c r="E7" s="93" t="s">
        <v>147</v>
      </c>
      <c r="F7" s="91" t="s">
        <v>153</v>
      </c>
      <c r="G7" s="91">
        <v>1200</v>
      </c>
      <c r="H7" s="91">
        <v>16</v>
      </c>
      <c r="I7" s="91">
        <v>60</v>
      </c>
      <c r="J7" s="90">
        <v>109.6</v>
      </c>
      <c r="M7" s="77"/>
      <c r="N7" s="101"/>
    </row>
    <row r="8" spans="1:13" ht="51" customHeight="1">
      <c r="A8">
        <v>5</v>
      </c>
      <c r="B8" s="8">
        <v>26100349</v>
      </c>
      <c r="C8" s="93" t="s">
        <v>155</v>
      </c>
      <c r="D8" s="8" t="s">
        <v>152</v>
      </c>
      <c r="E8" s="93" t="s">
        <v>147</v>
      </c>
      <c r="F8" s="91" t="s">
        <v>156</v>
      </c>
      <c r="G8" s="91">
        <v>1200</v>
      </c>
      <c r="H8" s="91">
        <v>16.5</v>
      </c>
      <c r="I8" s="91">
        <v>60</v>
      </c>
      <c r="J8" s="90">
        <v>109.6</v>
      </c>
      <c r="M8" s="77"/>
    </row>
    <row r="9" spans="1:14" ht="54" customHeight="1">
      <c r="A9">
        <v>6</v>
      </c>
      <c r="B9" s="8">
        <v>26100367</v>
      </c>
      <c r="C9" s="93" t="s">
        <v>160</v>
      </c>
      <c r="D9" s="8" t="s">
        <v>152</v>
      </c>
      <c r="E9" s="93" t="s">
        <v>147</v>
      </c>
      <c r="F9" s="91" t="s">
        <v>156</v>
      </c>
      <c r="G9" s="91">
        <v>1200</v>
      </c>
      <c r="H9" s="91">
        <v>12</v>
      </c>
      <c r="I9" s="91">
        <v>60</v>
      </c>
      <c r="J9" s="90">
        <v>90</v>
      </c>
      <c r="M9" s="77"/>
      <c r="N9" s="101"/>
    </row>
    <row r="10" spans="1:14" ht="45">
      <c r="A10">
        <v>7</v>
      </c>
      <c r="B10" s="8">
        <v>26100161</v>
      </c>
      <c r="C10" s="93" t="s">
        <v>157</v>
      </c>
      <c r="D10" s="8" t="s">
        <v>158</v>
      </c>
      <c r="E10" s="93" t="s">
        <v>147</v>
      </c>
      <c r="F10" s="91" t="s">
        <v>159</v>
      </c>
      <c r="G10" s="91">
        <v>1000</v>
      </c>
      <c r="H10" s="91">
        <v>17.5</v>
      </c>
      <c r="I10" s="91">
        <v>50</v>
      </c>
      <c r="J10" s="90">
        <v>129.8</v>
      </c>
      <c r="M10" s="77"/>
      <c r="N10" s="101"/>
    </row>
    <row r="11" spans="1:14" ht="48" customHeight="1">
      <c r="A11">
        <v>8</v>
      </c>
      <c r="B11" s="8">
        <v>26100369</v>
      </c>
      <c r="C11" s="93" t="s">
        <v>161</v>
      </c>
      <c r="D11" s="8" t="s">
        <v>158</v>
      </c>
      <c r="E11" s="93" t="s">
        <v>147</v>
      </c>
      <c r="F11" s="91" t="s">
        <v>159</v>
      </c>
      <c r="G11" s="91">
        <v>1200</v>
      </c>
      <c r="H11" s="91">
        <v>14.2</v>
      </c>
      <c r="I11" s="91">
        <v>60</v>
      </c>
      <c r="J11" s="90">
        <v>102</v>
      </c>
      <c r="M11" s="77"/>
      <c r="N11" s="101"/>
    </row>
    <row r="12" spans="1:14" ht="45.75" customHeight="1">
      <c r="A12">
        <v>9</v>
      </c>
      <c r="B12" s="8">
        <v>26100345</v>
      </c>
      <c r="C12" s="93" t="s">
        <v>162</v>
      </c>
      <c r="D12" s="8" t="s">
        <v>163</v>
      </c>
      <c r="E12" s="93" t="s">
        <v>147</v>
      </c>
      <c r="F12" s="91" t="s">
        <v>164</v>
      </c>
      <c r="G12" s="91">
        <v>1000</v>
      </c>
      <c r="H12" s="91">
        <v>19.5</v>
      </c>
      <c r="I12" s="91">
        <v>50</v>
      </c>
      <c r="J12" s="90">
        <v>143.1</v>
      </c>
      <c r="M12" s="77"/>
      <c r="N12" s="101"/>
    </row>
    <row r="13" spans="1:14" ht="56.25" customHeight="1">
      <c r="A13">
        <v>10</v>
      </c>
      <c r="B13" s="8">
        <v>26100351</v>
      </c>
      <c r="C13" s="93" t="s">
        <v>165</v>
      </c>
      <c r="D13" s="8" t="s">
        <v>163</v>
      </c>
      <c r="E13" s="93" t="s">
        <v>147</v>
      </c>
      <c r="F13" s="91" t="s">
        <v>164</v>
      </c>
      <c r="G13" s="91">
        <v>1000</v>
      </c>
      <c r="H13" s="91">
        <v>16</v>
      </c>
      <c r="I13" s="91">
        <v>50</v>
      </c>
      <c r="J13" s="90">
        <v>118</v>
      </c>
      <c r="M13" s="77"/>
      <c r="N13" s="101"/>
    </row>
    <row r="14" spans="1:14" ht="76.5" customHeight="1">
      <c r="A14">
        <v>11</v>
      </c>
      <c r="B14" s="8">
        <v>26100151</v>
      </c>
      <c r="C14" s="93" t="s">
        <v>166</v>
      </c>
      <c r="D14" s="8" t="s">
        <v>152</v>
      </c>
      <c r="E14" s="93" t="s">
        <v>167</v>
      </c>
      <c r="F14" s="91" t="s">
        <v>156</v>
      </c>
      <c r="G14" s="91">
        <v>1140</v>
      </c>
      <c r="H14" s="91">
        <v>17.1</v>
      </c>
      <c r="I14" s="91">
        <v>60</v>
      </c>
      <c r="J14" s="90">
        <v>146.5</v>
      </c>
      <c r="M14" s="77"/>
      <c r="N14" s="101"/>
    </row>
    <row r="15" spans="1:10" ht="75" customHeight="1">
      <c r="A15">
        <v>12</v>
      </c>
      <c r="B15" s="8">
        <v>26100139</v>
      </c>
      <c r="C15" s="93" t="s">
        <v>168</v>
      </c>
      <c r="D15" s="8" t="s">
        <v>158</v>
      </c>
      <c r="E15" s="93" t="s">
        <v>167</v>
      </c>
      <c r="F15" s="91" t="s">
        <v>159</v>
      </c>
      <c r="G15" s="91">
        <v>1008</v>
      </c>
      <c r="H15" s="91">
        <v>19.2</v>
      </c>
      <c r="I15" s="91">
        <v>48</v>
      </c>
      <c r="J15" s="90">
        <v>168.4</v>
      </c>
    </row>
    <row r="16" spans="1:10" ht="81" customHeight="1">
      <c r="A16">
        <v>13</v>
      </c>
      <c r="B16" s="8">
        <v>26100147</v>
      </c>
      <c r="C16" s="93" t="s">
        <v>169</v>
      </c>
      <c r="D16" s="8" t="s">
        <v>163</v>
      </c>
      <c r="E16" s="93" t="s">
        <v>167</v>
      </c>
      <c r="F16" s="91" t="s">
        <v>164</v>
      </c>
      <c r="G16" s="91">
        <v>816</v>
      </c>
      <c r="H16" s="91">
        <v>23</v>
      </c>
      <c r="I16" s="91">
        <v>48</v>
      </c>
      <c r="J16" s="90">
        <v>198.3</v>
      </c>
    </row>
    <row r="21" spans="5:6" ht="15">
      <c r="E21" s="77"/>
      <c r="F21" s="101"/>
    </row>
    <row r="22" spans="5:6" ht="15">
      <c r="E22" s="77"/>
      <c r="F22" s="101"/>
    </row>
    <row r="23" spans="5:6" ht="15">
      <c r="E23" s="77"/>
      <c r="F23" s="101"/>
    </row>
    <row r="24" spans="5:6" ht="15">
      <c r="E24" s="77"/>
      <c r="F24" s="101"/>
    </row>
    <row r="25" spans="5:6" ht="15">
      <c r="E25" s="77"/>
      <c r="F25" s="101"/>
    </row>
    <row r="26" spans="5:6" ht="15">
      <c r="E26" s="77"/>
      <c r="F26" s="101"/>
    </row>
    <row r="27" spans="5:6" ht="15">
      <c r="E27" s="77"/>
      <c r="F27" s="101"/>
    </row>
    <row r="28" spans="5:6" ht="15">
      <c r="E28" s="77"/>
      <c r="F28" s="101"/>
    </row>
    <row r="29" spans="5:6" ht="15">
      <c r="E29" s="77"/>
      <c r="F29" s="101"/>
    </row>
    <row r="30" spans="5:6" ht="15">
      <c r="E30" s="77"/>
      <c r="F30" s="101"/>
    </row>
    <row r="31" spans="5:6" ht="15">
      <c r="E31" s="77"/>
      <c r="F31" s="101"/>
    </row>
  </sheetData>
  <sheetProtection/>
  <mergeCells count="1">
    <mergeCell ref="B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zoomScalePageLayoutView="0" workbookViewId="0" topLeftCell="A10">
      <selection activeCell="D6" sqref="D6"/>
    </sheetView>
  </sheetViews>
  <sheetFormatPr defaultColWidth="9.140625" defaultRowHeight="15"/>
  <cols>
    <col min="2" max="2" width="22.28125" style="0" customWidth="1"/>
    <col min="3" max="3" width="34.140625" style="0" customWidth="1"/>
    <col min="4" max="4" width="27.00390625" style="0" customWidth="1"/>
    <col min="5" max="5" width="9.8515625" style="0" customWidth="1"/>
  </cols>
  <sheetData>
    <row r="1" ht="15">
      <c r="A1" s="3" t="s">
        <v>132</v>
      </c>
    </row>
    <row r="2" spans="2:5" ht="29.25" customHeight="1">
      <c r="B2" s="103" t="s">
        <v>575</v>
      </c>
      <c r="C2" s="170" t="s">
        <v>576</v>
      </c>
      <c r="D2" s="170"/>
      <c r="E2" s="107" t="s">
        <v>577</v>
      </c>
    </row>
    <row r="3" spans="1:5" ht="117.75" customHeight="1">
      <c r="A3">
        <v>1</v>
      </c>
      <c r="B3" s="23" t="s">
        <v>565</v>
      </c>
      <c r="C3" s="106" t="s">
        <v>574</v>
      </c>
      <c r="D3" s="106" t="s">
        <v>582</v>
      </c>
      <c r="E3" s="108">
        <v>67.71</v>
      </c>
    </row>
    <row r="4" spans="1:5" ht="123" customHeight="1">
      <c r="A4">
        <v>2</v>
      </c>
      <c r="B4" s="23" t="s">
        <v>554</v>
      </c>
      <c r="C4" s="106" t="s">
        <v>578</v>
      </c>
      <c r="D4" s="106" t="s">
        <v>583</v>
      </c>
      <c r="E4" s="108">
        <v>90.54</v>
      </c>
    </row>
    <row r="5" spans="1:5" ht="117" customHeight="1">
      <c r="A5">
        <v>3</v>
      </c>
      <c r="B5" s="23" t="s">
        <v>555</v>
      </c>
      <c r="C5" s="106" t="s">
        <v>571</v>
      </c>
      <c r="D5" s="106" t="s">
        <v>584</v>
      </c>
      <c r="E5" s="108">
        <v>94.54</v>
      </c>
    </row>
    <row r="6" spans="1:5" ht="108.75" customHeight="1">
      <c r="A6">
        <v>4</v>
      </c>
      <c r="B6" s="23" t="s">
        <v>556</v>
      </c>
      <c r="C6" s="106" t="s">
        <v>572</v>
      </c>
      <c r="D6" s="106" t="s">
        <v>585</v>
      </c>
      <c r="E6" s="108">
        <v>108.94</v>
      </c>
    </row>
    <row r="7" spans="1:5" ht="121.5" customHeight="1">
      <c r="A7">
        <v>5</v>
      </c>
      <c r="B7" s="23" t="s">
        <v>557</v>
      </c>
      <c r="C7" s="106" t="s">
        <v>579</v>
      </c>
      <c r="D7" s="106" t="s">
        <v>586</v>
      </c>
      <c r="E7" s="108">
        <v>55.82</v>
      </c>
    </row>
    <row r="8" spans="1:5" ht="96" customHeight="1">
      <c r="A8">
        <v>6</v>
      </c>
      <c r="B8" s="23" t="s">
        <v>558</v>
      </c>
      <c r="C8" s="106" t="s">
        <v>573</v>
      </c>
      <c r="D8" s="106" t="s">
        <v>587</v>
      </c>
      <c r="E8" s="108">
        <v>76.47</v>
      </c>
    </row>
    <row r="9" spans="1:5" ht="42" customHeight="1">
      <c r="A9">
        <v>7</v>
      </c>
      <c r="B9" s="23" t="s">
        <v>559</v>
      </c>
      <c r="C9" s="106" t="s">
        <v>560</v>
      </c>
      <c r="D9" s="98" t="s">
        <v>549</v>
      </c>
      <c r="E9" s="109" t="s">
        <v>549</v>
      </c>
    </row>
    <row r="10" spans="1:5" ht="98.25" customHeight="1">
      <c r="A10">
        <v>8</v>
      </c>
      <c r="B10" s="23" t="s">
        <v>561</v>
      </c>
      <c r="C10" s="106" t="s">
        <v>580</v>
      </c>
      <c r="D10" s="106" t="s">
        <v>588</v>
      </c>
      <c r="E10" s="108">
        <v>99.48</v>
      </c>
    </row>
    <row r="11" spans="1:5" ht="99" customHeight="1">
      <c r="A11">
        <v>9</v>
      </c>
      <c r="B11" s="23" t="s">
        <v>562</v>
      </c>
      <c r="C11" s="106" t="s">
        <v>581</v>
      </c>
      <c r="D11" s="106" t="s">
        <v>582</v>
      </c>
      <c r="E11" s="108">
        <v>71.1</v>
      </c>
    </row>
    <row r="12" spans="1:5" ht="103.5" customHeight="1">
      <c r="A12">
        <v>10</v>
      </c>
      <c r="B12" s="23" t="s">
        <v>563</v>
      </c>
      <c r="C12" s="106" t="s">
        <v>569</v>
      </c>
      <c r="D12" s="106" t="s">
        <v>589</v>
      </c>
      <c r="E12" s="108">
        <v>73.66</v>
      </c>
    </row>
    <row r="13" spans="1:5" ht="90.75" customHeight="1">
      <c r="A13">
        <v>11</v>
      </c>
      <c r="B13" s="23" t="s">
        <v>564</v>
      </c>
      <c r="C13" s="106" t="s">
        <v>570</v>
      </c>
      <c r="D13" s="106" t="s">
        <v>590</v>
      </c>
      <c r="E13" s="108">
        <v>59.13</v>
      </c>
    </row>
    <row r="14" ht="135" customHeight="1"/>
    <row r="15" ht="135" customHeight="1"/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J42"/>
  <sheetViews>
    <sheetView zoomScalePageLayoutView="0" workbookViewId="0" topLeftCell="A13">
      <selection activeCell="B37" sqref="B37:J37"/>
    </sheetView>
  </sheetViews>
  <sheetFormatPr defaultColWidth="9.140625" defaultRowHeight="15"/>
  <cols>
    <col min="2" max="2" width="25.28125" style="0" customWidth="1"/>
    <col min="4" max="4" width="10.421875" style="0" customWidth="1"/>
    <col min="5" max="5" width="11.00390625" style="0" bestFit="1" customWidth="1"/>
    <col min="6" max="6" width="9.140625" style="1" customWidth="1"/>
    <col min="7" max="7" width="12.57421875" style="1" customWidth="1"/>
    <col min="8" max="8" width="11.140625" style="1" customWidth="1"/>
    <col min="9" max="9" width="11.140625" style="4" customWidth="1"/>
    <col min="10" max="10" width="13.140625" style="0" customWidth="1"/>
  </cols>
  <sheetData>
    <row r="1" ht="15.75" thickBot="1">
      <c r="A1" s="3" t="s">
        <v>206</v>
      </c>
    </row>
    <row r="2" spans="2:10" ht="30.75" thickBot="1">
      <c r="B2" s="36" t="s">
        <v>173</v>
      </c>
      <c r="C2" s="37" t="s">
        <v>135</v>
      </c>
      <c r="D2" s="37" t="s">
        <v>174</v>
      </c>
      <c r="E2" s="37" t="s">
        <v>175</v>
      </c>
      <c r="F2" s="37" t="s">
        <v>176</v>
      </c>
      <c r="G2" s="38" t="s">
        <v>180</v>
      </c>
      <c r="H2" s="38" t="s">
        <v>181</v>
      </c>
      <c r="I2" s="38" t="s">
        <v>193</v>
      </c>
      <c r="J2" s="39" t="s">
        <v>182</v>
      </c>
    </row>
    <row r="3" spans="2:10" ht="15.75" thickBot="1">
      <c r="B3" s="175" t="s">
        <v>197</v>
      </c>
      <c r="C3" s="176"/>
      <c r="D3" s="176"/>
      <c r="E3" s="176"/>
      <c r="F3" s="176"/>
      <c r="G3" s="176"/>
      <c r="H3" s="176"/>
      <c r="I3" s="176"/>
      <c r="J3" s="177"/>
    </row>
    <row r="4" spans="1:10" ht="15">
      <c r="A4">
        <v>1</v>
      </c>
      <c r="B4" s="183" t="s">
        <v>184</v>
      </c>
      <c r="C4" s="15" t="s">
        <v>170</v>
      </c>
      <c r="D4" s="185" t="s">
        <v>172</v>
      </c>
      <c r="E4" s="15" t="s">
        <v>21</v>
      </c>
      <c r="F4" s="29" t="s">
        <v>177</v>
      </c>
      <c r="G4" s="29">
        <v>660</v>
      </c>
      <c r="H4" s="29">
        <v>9240</v>
      </c>
      <c r="I4" s="120">
        <v>29.5</v>
      </c>
      <c r="J4" s="40" t="s">
        <v>183</v>
      </c>
    </row>
    <row r="5" spans="1:10" ht="15">
      <c r="A5">
        <v>2</v>
      </c>
      <c r="B5" s="171"/>
      <c r="C5" s="8" t="s">
        <v>111</v>
      </c>
      <c r="D5" s="172"/>
      <c r="E5" s="8" t="s">
        <v>29</v>
      </c>
      <c r="F5" s="30" t="s">
        <v>178</v>
      </c>
      <c r="G5" s="30">
        <v>480</v>
      </c>
      <c r="H5" s="30">
        <v>7680</v>
      </c>
      <c r="I5" s="115">
        <v>29.5</v>
      </c>
      <c r="J5" s="41" t="s">
        <v>183</v>
      </c>
    </row>
    <row r="6" spans="1:10" ht="31.5" customHeight="1">
      <c r="A6">
        <v>3</v>
      </c>
      <c r="B6" s="184"/>
      <c r="C6" s="13" t="s">
        <v>171</v>
      </c>
      <c r="D6" s="186"/>
      <c r="E6" s="13" t="s">
        <v>44</v>
      </c>
      <c r="F6" s="28" t="s">
        <v>179</v>
      </c>
      <c r="G6" s="28">
        <v>352</v>
      </c>
      <c r="H6" s="28">
        <v>5632</v>
      </c>
      <c r="I6" s="121">
        <v>40</v>
      </c>
      <c r="J6" s="41" t="s">
        <v>183</v>
      </c>
    </row>
    <row r="7" spans="1:10" ht="17.25" customHeight="1">
      <c r="A7">
        <v>4</v>
      </c>
      <c r="B7" s="171" t="s">
        <v>185</v>
      </c>
      <c r="C7" s="8" t="s">
        <v>170</v>
      </c>
      <c r="D7" s="172" t="s">
        <v>172</v>
      </c>
      <c r="E7" s="8" t="s">
        <v>21</v>
      </c>
      <c r="F7" s="30" t="s">
        <v>177</v>
      </c>
      <c r="G7" s="30">
        <v>660</v>
      </c>
      <c r="H7" s="30">
        <v>9240</v>
      </c>
      <c r="I7" s="115">
        <v>24</v>
      </c>
      <c r="J7" s="41" t="s">
        <v>183</v>
      </c>
    </row>
    <row r="8" spans="1:10" ht="24" customHeight="1">
      <c r="A8">
        <v>5</v>
      </c>
      <c r="B8" s="171"/>
      <c r="C8" s="8" t="s">
        <v>111</v>
      </c>
      <c r="D8" s="172"/>
      <c r="E8" s="8" t="s">
        <v>29</v>
      </c>
      <c r="F8" s="30" t="s">
        <v>178</v>
      </c>
      <c r="G8" s="30">
        <v>480</v>
      </c>
      <c r="H8" s="30">
        <v>7680</v>
      </c>
      <c r="I8" s="115">
        <v>24</v>
      </c>
      <c r="J8" s="41" t="s">
        <v>183</v>
      </c>
    </row>
    <row r="9" spans="1:10" ht="24" customHeight="1">
      <c r="A9">
        <v>6</v>
      </c>
      <c r="B9" s="171"/>
      <c r="C9" s="8" t="s">
        <v>171</v>
      </c>
      <c r="D9" s="172"/>
      <c r="E9" s="8" t="s">
        <v>44</v>
      </c>
      <c r="F9" s="30" t="s">
        <v>179</v>
      </c>
      <c r="G9" s="30">
        <v>352</v>
      </c>
      <c r="H9" s="30">
        <v>5632</v>
      </c>
      <c r="I9" s="115">
        <v>32</v>
      </c>
      <c r="J9" s="41" t="s">
        <v>183</v>
      </c>
    </row>
    <row r="10" spans="1:10" ht="19.5" customHeight="1">
      <c r="A10">
        <v>7</v>
      </c>
      <c r="B10" s="171" t="s">
        <v>186</v>
      </c>
      <c r="C10" s="8" t="s">
        <v>170</v>
      </c>
      <c r="D10" s="172" t="s">
        <v>172</v>
      </c>
      <c r="E10" s="8" t="s">
        <v>21</v>
      </c>
      <c r="F10" s="30" t="s">
        <v>177</v>
      </c>
      <c r="G10" s="30">
        <v>660</v>
      </c>
      <c r="H10" s="30">
        <v>9240</v>
      </c>
      <c r="I10" s="115">
        <v>18</v>
      </c>
      <c r="J10" s="41" t="s">
        <v>183</v>
      </c>
    </row>
    <row r="11" spans="1:10" ht="18" customHeight="1">
      <c r="A11">
        <v>8</v>
      </c>
      <c r="B11" s="171"/>
      <c r="C11" s="8" t="s">
        <v>111</v>
      </c>
      <c r="D11" s="172"/>
      <c r="E11" s="8" t="s">
        <v>29</v>
      </c>
      <c r="F11" s="30" t="s">
        <v>178</v>
      </c>
      <c r="G11" s="30">
        <v>480</v>
      </c>
      <c r="H11" s="30">
        <v>7680</v>
      </c>
      <c r="I11" s="115">
        <v>18</v>
      </c>
      <c r="J11" s="41" t="s">
        <v>183</v>
      </c>
    </row>
    <row r="12" spans="1:10" ht="33.75" customHeight="1">
      <c r="A12">
        <v>9</v>
      </c>
      <c r="B12" s="171"/>
      <c r="C12" s="8" t="s">
        <v>171</v>
      </c>
      <c r="D12" s="172"/>
      <c r="E12" s="8" t="s">
        <v>44</v>
      </c>
      <c r="F12" s="30" t="s">
        <v>179</v>
      </c>
      <c r="G12" s="30">
        <v>352</v>
      </c>
      <c r="H12" s="30">
        <v>5632</v>
      </c>
      <c r="I12" s="115">
        <v>24</v>
      </c>
      <c r="J12" s="41" t="s">
        <v>183</v>
      </c>
    </row>
    <row r="13" spans="1:10" ht="15.75" customHeight="1">
      <c r="A13">
        <v>10</v>
      </c>
      <c r="B13" s="171" t="s">
        <v>187</v>
      </c>
      <c r="C13" s="8" t="s">
        <v>170</v>
      </c>
      <c r="D13" s="172" t="s">
        <v>172</v>
      </c>
      <c r="E13" s="8" t="s">
        <v>21</v>
      </c>
      <c r="F13" s="30" t="s">
        <v>177</v>
      </c>
      <c r="G13" s="30">
        <v>660</v>
      </c>
      <c r="H13" s="30">
        <v>9240</v>
      </c>
      <c r="I13" s="115">
        <v>18</v>
      </c>
      <c r="J13" s="41" t="s">
        <v>183</v>
      </c>
    </row>
    <row r="14" spans="1:10" ht="30.75" customHeight="1">
      <c r="A14">
        <v>11</v>
      </c>
      <c r="B14" s="171"/>
      <c r="C14" s="8" t="s">
        <v>111</v>
      </c>
      <c r="D14" s="172"/>
      <c r="E14" s="8" t="s">
        <v>29</v>
      </c>
      <c r="F14" s="30" t="s">
        <v>178</v>
      </c>
      <c r="G14" s="30">
        <v>480</v>
      </c>
      <c r="H14" s="30">
        <v>7680</v>
      </c>
      <c r="I14" s="115">
        <v>18</v>
      </c>
      <c r="J14" s="41" t="s">
        <v>183</v>
      </c>
    </row>
    <row r="15" spans="1:10" ht="18" customHeight="1">
      <c r="A15">
        <v>12</v>
      </c>
      <c r="B15" s="171"/>
      <c r="C15" s="8" t="s">
        <v>171</v>
      </c>
      <c r="D15" s="172"/>
      <c r="E15" s="8"/>
      <c r="F15" s="30"/>
      <c r="G15" s="30"/>
      <c r="H15" s="30"/>
      <c r="I15" s="115" t="s">
        <v>549</v>
      </c>
      <c r="J15" s="41"/>
    </row>
    <row r="16" spans="1:10" ht="15">
      <c r="A16">
        <v>13</v>
      </c>
      <c r="B16" s="171" t="s">
        <v>188</v>
      </c>
      <c r="C16" s="8" t="s">
        <v>170</v>
      </c>
      <c r="D16" s="172" t="s">
        <v>172</v>
      </c>
      <c r="E16" s="8" t="s">
        <v>21</v>
      </c>
      <c r="F16" s="30" t="s">
        <v>177</v>
      </c>
      <c r="G16" s="30">
        <v>660</v>
      </c>
      <c r="H16" s="30">
        <v>9240</v>
      </c>
      <c r="I16" s="115">
        <v>19.9</v>
      </c>
      <c r="J16" s="41" t="s">
        <v>183</v>
      </c>
    </row>
    <row r="17" spans="1:10" ht="15">
      <c r="A17">
        <v>14</v>
      </c>
      <c r="B17" s="171"/>
      <c r="C17" s="8" t="s">
        <v>111</v>
      </c>
      <c r="D17" s="172"/>
      <c r="E17" s="8" t="s">
        <v>29</v>
      </c>
      <c r="F17" s="30" t="s">
        <v>178</v>
      </c>
      <c r="G17" s="30">
        <v>480</v>
      </c>
      <c r="H17" s="30">
        <v>7680</v>
      </c>
      <c r="I17" s="115">
        <v>19.9</v>
      </c>
      <c r="J17" s="41" t="s">
        <v>183</v>
      </c>
    </row>
    <row r="18" spans="1:10" ht="31.5" customHeight="1">
      <c r="A18">
        <v>15</v>
      </c>
      <c r="B18" s="171"/>
      <c r="C18" s="8" t="s">
        <v>171</v>
      </c>
      <c r="D18" s="172"/>
      <c r="E18" s="8"/>
      <c r="F18" s="30"/>
      <c r="G18" s="30"/>
      <c r="H18" s="30"/>
      <c r="I18" s="115" t="s">
        <v>549</v>
      </c>
      <c r="J18" s="41"/>
    </row>
    <row r="19" spans="1:10" ht="15">
      <c r="A19">
        <v>16</v>
      </c>
      <c r="B19" s="171" t="s">
        <v>189</v>
      </c>
      <c r="C19" s="8" t="s">
        <v>170</v>
      </c>
      <c r="D19" s="172" t="s">
        <v>172</v>
      </c>
      <c r="E19" s="8" t="s">
        <v>21</v>
      </c>
      <c r="F19" s="30" t="s">
        <v>177</v>
      </c>
      <c r="G19" s="30">
        <v>660</v>
      </c>
      <c r="H19" s="30">
        <v>9240</v>
      </c>
      <c r="I19" s="115">
        <v>23</v>
      </c>
      <c r="J19" s="41" t="s">
        <v>183</v>
      </c>
    </row>
    <row r="20" spans="1:10" ht="15">
      <c r="A20">
        <v>17</v>
      </c>
      <c r="B20" s="171"/>
      <c r="C20" s="8" t="s">
        <v>111</v>
      </c>
      <c r="D20" s="172"/>
      <c r="E20" s="8" t="s">
        <v>29</v>
      </c>
      <c r="F20" s="30" t="s">
        <v>178</v>
      </c>
      <c r="G20" s="30">
        <v>480</v>
      </c>
      <c r="H20" s="30">
        <v>7680</v>
      </c>
      <c r="I20" s="115">
        <v>23</v>
      </c>
      <c r="J20" s="41" t="s">
        <v>183</v>
      </c>
    </row>
    <row r="21" spans="1:10" ht="30.75" customHeight="1">
      <c r="A21">
        <v>18</v>
      </c>
      <c r="B21" s="171"/>
      <c r="C21" s="8" t="s">
        <v>171</v>
      </c>
      <c r="D21" s="172"/>
      <c r="E21" s="8"/>
      <c r="F21" s="30"/>
      <c r="G21" s="30"/>
      <c r="H21" s="30"/>
      <c r="I21" s="115" t="s">
        <v>549</v>
      </c>
      <c r="J21" s="41"/>
    </row>
    <row r="22" spans="1:10" s="32" customFormat="1" ht="15">
      <c r="A22">
        <v>19</v>
      </c>
      <c r="B22" s="181" t="s">
        <v>190</v>
      </c>
      <c r="C22" s="33" t="s">
        <v>170</v>
      </c>
      <c r="D22" s="182" t="s">
        <v>172</v>
      </c>
      <c r="E22" s="33"/>
      <c r="F22" s="34"/>
      <c r="G22" s="35"/>
      <c r="H22" s="35"/>
      <c r="I22" s="122" t="s">
        <v>549</v>
      </c>
      <c r="J22" s="42"/>
    </row>
    <row r="23" spans="1:10" ht="15">
      <c r="A23">
        <v>20</v>
      </c>
      <c r="B23" s="181"/>
      <c r="C23" s="8" t="s">
        <v>111</v>
      </c>
      <c r="D23" s="182"/>
      <c r="E23" s="8" t="s">
        <v>29</v>
      </c>
      <c r="F23" s="30" t="s">
        <v>178</v>
      </c>
      <c r="G23" s="30">
        <v>480</v>
      </c>
      <c r="H23" s="30">
        <v>7680</v>
      </c>
      <c r="I23" s="115">
        <v>45</v>
      </c>
      <c r="J23" s="41" t="s">
        <v>183</v>
      </c>
    </row>
    <row r="24" spans="1:10" ht="35.25" customHeight="1">
      <c r="A24">
        <v>21</v>
      </c>
      <c r="B24" s="181"/>
      <c r="C24" s="8" t="s">
        <v>171</v>
      </c>
      <c r="D24" s="182"/>
      <c r="E24" s="8"/>
      <c r="F24" s="30"/>
      <c r="G24" s="30"/>
      <c r="H24" s="30"/>
      <c r="I24" s="115" t="s">
        <v>549</v>
      </c>
      <c r="J24" s="41"/>
    </row>
    <row r="25" spans="1:10" ht="15">
      <c r="A25">
        <v>22</v>
      </c>
      <c r="B25" s="171" t="s">
        <v>191</v>
      </c>
      <c r="C25" s="8" t="s">
        <v>170</v>
      </c>
      <c r="D25" s="172" t="s">
        <v>172</v>
      </c>
      <c r="E25" s="8"/>
      <c r="F25" s="30"/>
      <c r="G25" s="30"/>
      <c r="H25" s="30"/>
      <c r="I25" s="115" t="s">
        <v>549</v>
      </c>
      <c r="J25" s="41"/>
    </row>
    <row r="26" spans="1:10" ht="25.5" customHeight="1">
      <c r="A26">
        <v>23</v>
      </c>
      <c r="B26" s="171"/>
      <c r="C26" s="8" t="s">
        <v>111</v>
      </c>
      <c r="D26" s="172"/>
      <c r="E26" s="8" t="s">
        <v>29</v>
      </c>
      <c r="F26" s="30" t="s">
        <v>178</v>
      </c>
      <c r="G26" s="30">
        <v>480</v>
      </c>
      <c r="H26" s="30">
        <v>7680</v>
      </c>
      <c r="I26" s="115">
        <v>29</v>
      </c>
      <c r="J26" s="41" t="s">
        <v>183</v>
      </c>
    </row>
    <row r="27" spans="1:10" ht="36" customHeight="1">
      <c r="A27">
        <v>24</v>
      </c>
      <c r="B27" s="171"/>
      <c r="C27" s="8" t="s">
        <v>171</v>
      </c>
      <c r="D27" s="172"/>
      <c r="E27" s="8"/>
      <c r="F27" s="30"/>
      <c r="G27" s="30"/>
      <c r="H27" s="30"/>
      <c r="I27" s="115" t="s">
        <v>549</v>
      </c>
      <c r="J27" s="41"/>
    </row>
    <row r="28" spans="1:10" ht="15">
      <c r="A28">
        <v>25</v>
      </c>
      <c r="B28" s="171" t="s">
        <v>192</v>
      </c>
      <c r="C28" s="8" t="s">
        <v>170</v>
      </c>
      <c r="D28" s="172" t="s">
        <v>172</v>
      </c>
      <c r="E28" s="8"/>
      <c r="F28" s="30"/>
      <c r="G28" s="30"/>
      <c r="H28" s="30"/>
      <c r="I28" s="115" t="s">
        <v>549</v>
      </c>
      <c r="J28" s="41"/>
    </row>
    <row r="29" spans="1:10" ht="15">
      <c r="A29">
        <v>26</v>
      </c>
      <c r="B29" s="171"/>
      <c r="C29" s="8" t="s">
        <v>111</v>
      </c>
      <c r="D29" s="172"/>
      <c r="E29" s="8" t="s">
        <v>29</v>
      </c>
      <c r="F29" s="30" t="s">
        <v>178</v>
      </c>
      <c r="G29" s="30">
        <v>420</v>
      </c>
      <c r="H29" s="30">
        <v>7980</v>
      </c>
      <c r="I29" s="115">
        <v>17.3</v>
      </c>
      <c r="J29" s="41" t="s">
        <v>183</v>
      </c>
    </row>
    <row r="30" spans="1:10" ht="33.75" customHeight="1">
      <c r="A30">
        <v>27</v>
      </c>
      <c r="B30" s="171"/>
      <c r="C30" s="8" t="s">
        <v>171</v>
      </c>
      <c r="D30" s="172"/>
      <c r="E30" s="8"/>
      <c r="F30" s="30"/>
      <c r="G30" s="30"/>
      <c r="H30" s="30"/>
      <c r="I30" s="115" t="s">
        <v>549</v>
      </c>
      <c r="J30" s="41"/>
    </row>
    <row r="31" spans="1:10" ht="15">
      <c r="A31">
        <v>28</v>
      </c>
      <c r="B31" s="171" t="s">
        <v>195</v>
      </c>
      <c r="C31" s="8" t="s">
        <v>170</v>
      </c>
      <c r="D31" s="172" t="s">
        <v>172</v>
      </c>
      <c r="E31" s="8"/>
      <c r="F31" s="30"/>
      <c r="G31" s="30"/>
      <c r="H31" s="30"/>
      <c r="I31" s="115" t="s">
        <v>549</v>
      </c>
      <c r="J31" s="41"/>
    </row>
    <row r="32" spans="1:10" ht="15">
      <c r="A32">
        <v>29</v>
      </c>
      <c r="B32" s="171"/>
      <c r="C32" s="8" t="s">
        <v>111</v>
      </c>
      <c r="D32" s="172"/>
      <c r="E32" s="8" t="s">
        <v>29</v>
      </c>
      <c r="F32" s="30" t="s">
        <v>178</v>
      </c>
      <c r="G32" s="30">
        <v>420</v>
      </c>
      <c r="H32" s="30">
        <v>7980</v>
      </c>
      <c r="I32" s="115">
        <v>21.9</v>
      </c>
      <c r="J32" s="41" t="s">
        <v>194</v>
      </c>
    </row>
    <row r="33" spans="1:10" ht="27.75" customHeight="1">
      <c r="A33">
        <v>30</v>
      </c>
      <c r="B33" s="171"/>
      <c r="C33" s="8" t="s">
        <v>171</v>
      </c>
      <c r="D33" s="172"/>
      <c r="E33" s="8"/>
      <c r="F33" s="30"/>
      <c r="G33" s="30"/>
      <c r="H33" s="30"/>
      <c r="I33" s="115" t="s">
        <v>549</v>
      </c>
      <c r="J33" s="41"/>
    </row>
    <row r="34" spans="1:10" ht="15">
      <c r="A34">
        <v>31</v>
      </c>
      <c r="B34" s="171" t="s">
        <v>196</v>
      </c>
      <c r="C34" s="8" t="s">
        <v>170</v>
      </c>
      <c r="D34" s="172" t="s">
        <v>172</v>
      </c>
      <c r="E34" s="8"/>
      <c r="F34" s="30"/>
      <c r="G34" s="30"/>
      <c r="H34" s="30"/>
      <c r="I34" s="115" t="s">
        <v>549</v>
      </c>
      <c r="J34" s="41"/>
    </row>
    <row r="35" spans="1:10" ht="15">
      <c r="A35">
        <v>32</v>
      </c>
      <c r="B35" s="171"/>
      <c r="C35" s="8" t="s">
        <v>111</v>
      </c>
      <c r="D35" s="172"/>
      <c r="E35" s="8" t="s">
        <v>29</v>
      </c>
      <c r="F35" s="30" t="s">
        <v>178</v>
      </c>
      <c r="G35" s="30">
        <v>420</v>
      </c>
      <c r="H35" s="30">
        <v>7980</v>
      </c>
      <c r="I35" s="115">
        <v>28.3</v>
      </c>
      <c r="J35" s="41" t="s">
        <v>194</v>
      </c>
    </row>
    <row r="36" spans="1:10" ht="27" customHeight="1" thickBot="1">
      <c r="A36">
        <v>33</v>
      </c>
      <c r="B36" s="173"/>
      <c r="C36" s="43" t="s">
        <v>171</v>
      </c>
      <c r="D36" s="174"/>
      <c r="E36" s="43"/>
      <c r="F36" s="44"/>
      <c r="G36" s="44"/>
      <c r="H36" s="44"/>
      <c r="I36" s="123" t="s">
        <v>549</v>
      </c>
      <c r="J36" s="45"/>
    </row>
    <row r="37" spans="2:10" ht="15.75" thickBot="1">
      <c r="B37" s="178" t="s">
        <v>198</v>
      </c>
      <c r="C37" s="179"/>
      <c r="D37" s="179"/>
      <c r="E37" s="179"/>
      <c r="F37" s="179"/>
      <c r="G37" s="179"/>
      <c r="H37" s="179"/>
      <c r="I37" s="179"/>
      <c r="J37" s="180"/>
    </row>
    <row r="38" spans="1:10" ht="60.75">
      <c r="A38">
        <v>34</v>
      </c>
      <c r="B38" s="46" t="s">
        <v>201</v>
      </c>
      <c r="C38" s="47" t="s">
        <v>111</v>
      </c>
      <c r="D38" s="48" t="s">
        <v>199</v>
      </c>
      <c r="E38" s="48" t="s">
        <v>29</v>
      </c>
      <c r="F38" s="49">
        <v>4</v>
      </c>
      <c r="G38" s="49">
        <v>360</v>
      </c>
      <c r="H38" s="49">
        <v>5400</v>
      </c>
      <c r="I38" s="124">
        <v>45</v>
      </c>
      <c r="J38" s="50" t="s">
        <v>200</v>
      </c>
    </row>
    <row r="39" spans="1:10" ht="57.75" customHeight="1">
      <c r="A39">
        <v>35</v>
      </c>
      <c r="B39" s="51" t="s">
        <v>202</v>
      </c>
      <c r="C39" s="8" t="s">
        <v>111</v>
      </c>
      <c r="D39" s="8" t="s">
        <v>199</v>
      </c>
      <c r="E39" s="8" t="s">
        <v>29</v>
      </c>
      <c r="F39" s="30">
        <v>4</v>
      </c>
      <c r="G39" s="30">
        <v>240</v>
      </c>
      <c r="H39" s="30">
        <v>4800</v>
      </c>
      <c r="I39" s="115">
        <v>49.8</v>
      </c>
      <c r="J39" s="41" t="s">
        <v>194</v>
      </c>
    </row>
    <row r="40" spans="1:10" ht="66" customHeight="1">
      <c r="A40">
        <v>36</v>
      </c>
      <c r="B40" s="51" t="s">
        <v>203</v>
      </c>
      <c r="C40" s="8" t="s">
        <v>111</v>
      </c>
      <c r="D40" s="8" t="s">
        <v>199</v>
      </c>
      <c r="E40" s="8" t="s">
        <v>29</v>
      </c>
      <c r="F40" s="30">
        <v>4</v>
      </c>
      <c r="G40" s="30">
        <v>256</v>
      </c>
      <c r="H40" s="30">
        <v>5120</v>
      </c>
      <c r="I40" s="115">
        <v>52.9</v>
      </c>
      <c r="J40" s="41" t="s">
        <v>194</v>
      </c>
    </row>
    <row r="41" spans="1:10" ht="45">
      <c r="A41">
        <v>37</v>
      </c>
      <c r="B41" s="51" t="s">
        <v>204</v>
      </c>
      <c r="C41" s="8" t="s">
        <v>111</v>
      </c>
      <c r="D41" s="8" t="s">
        <v>199</v>
      </c>
      <c r="E41" s="8" t="s">
        <v>29</v>
      </c>
      <c r="F41" s="30">
        <v>4</v>
      </c>
      <c r="G41" s="30">
        <v>240</v>
      </c>
      <c r="H41" s="30">
        <v>4800</v>
      </c>
      <c r="I41" s="115">
        <v>62.6</v>
      </c>
      <c r="J41" s="41" t="s">
        <v>194</v>
      </c>
    </row>
    <row r="42" spans="1:10" ht="60.75" thickBot="1">
      <c r="A42">
        <v>38</v>
      </c>
      <c r="B42" s="52" t="s">
        <v>205</v>
      </c>
      <c r="C42" s="43" t="s">
        <v>111</v>
      </c>
      <c r="D42" s="43" t="s">
        <v>199</v>
      </c>
      <c r="E42" s="43" t="s">
        <v>29</v>
      </c>
      <c r="F42" s="44">
        <v>4</v>
      </c>
      <c r="G42" s="44">
        <v>256</v>
      </c>
      <c r="H42" s="44">
        <v>5120</v>
      </c>
      <c r="I42" s="123">
        <v>60.6</v>
      </c>
      <c r="J42" s="45" t="s">
        <v>194</v>
      </c>
    </row>
  </sheetData>
  <sheetProtection/>
  <mergeCells count="24">
    <mergeCell ref="B4:B6"/>
    <mergeCell ref="D4:D6"/>
    <mergeCell ref="B7:B9"/>
    <mergeCell ref="D7:D9"/>
    <mergeCell ref="B10:B12"/>
    <mergeCell ref="D10:D12"/>
    <mergeCell ref="B28:B30"/>
    <mergeCell ref="D28:D30"/>
    <mergeCell ref="B13:B15"/>
    <mergeCell ref="D13:D15"/>
    <mergeCell ref="B16:B18"/>
    <mergeCell ref="D16:D18"/>
    <mergeCell ref="B19:B21"/>
    <mergeCell ref="D19:D21"/>
    <mergeCell ref="B31:B33"/>
    <mergeCell ref="D31:D33"/>
    <mergeCell ref="B34:B36"/>
    <mergeCell ref="D34:D36"/>
    <mergeCell ref="B3:J3"/>
    <mergeCell ref="B37:J37"/>
    <mergeCell ref="B22:B24"/>
    <mergeCell ref="D22:D24"/>
    <mergeCell ref="B25:B27"/>
    <mergeCell ref="D25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22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00390625" style="0" customWidth="1"/>
    <col min="2" max="2" width="34.57421875" style="0" customWidth="1"/>
    <col min="4" max="4" width="6.421875" style="0" customWidth="1"/>
    <col min="5" max="5" width="12.28125" style="0" customWidth="1"/>
    <col min="7" max="7" width="11.140625" style="1" customWidth="1"/>
    <col min="8" max="9" width="12.28125" style="0" customWidth="1"/>
    <col min="10" max="10" width="14.28125" style="2" customWidth="1"/>
  </cols>
  <sheetData>
    <row r="2" ht="15">
      <c r="A2" s="3" t="s">
        <v>207</v>
      </c>
    </row>
    <row r="3" spans="1:11" ht="30">
      <c r="A3" s="73"/>
      <c r="B3" s="90" t="s">
        <v>173</v>
      </c>
      <c r="C3" s="54" t="s">
        <v>208</v>
      </c>
      <c r="D3" s="90" t="s">
        <v>174</v>
      </c>
      <c r="E3" s="54" t="s">
        <v>175</v>
      </c>
      <c r="F3" s="56" t="s">
        <v>209</v>
      </c>
      <c r="G3" s="56" t="s">
        <v>213</v>
      </c>
      <c r="H3" s="56" t="s">
        <v>137</v>
      </c>
      <c r="I3" s="56" t="s">
        <v>193</v>
      </c>
      <c r="J3" s="59" t="s">
        <v>182</v>
      </c>
      <c r="K3" s="1"/>
    </row>
    <row r="4" spans="2:10" ht="15" customHeight="1">
      <c r="B4" s="165" t="s">
        <v>219</v>
      </c>
      <c r="C4" s="165"/>
      <c r="D4" s="165"/>
      <c r="E4" s="165"/>
      <c r="F4" s="165"/>
      <c r="G4" s="165"/>
      <c r="H4" s="165"/>
      <c r="I4" s="165"/>
      <c r="J4" s="165"/>
    </row>
    <row r="5" spans="1:10" ht="45" customHeight="1">
      <c r="A5" s="73">
        <v>1</v>
      </c>
      <c r="B5" s="93" t="s">
        <v>215</v>
      </c>
      <c r="C5" s="55" t="s">
        <v>210</v>
      </c>
      <c r="D5" s="23" t="s">
        <v>211</v>
      </c>
      <c r="E5" s="55" t="s">
        <v>21</v>
      </c>
      <c r="F5" s="55" t="s">
        <v>212</v>
      </c>
      <c r="G5" s="55">
        <v>480</v>
      </c>
      <c r="H5" s="55">
        <v>8160</v>
      </c>
      <c r="I5" s="90">
        <v>35</v>
      </c>
      <c r="J5" s="60" t="s">
        <v>200</v>
      </c>
    </row>
    <row r="6" spans="1:10" ht="45">
      <c r="A6" s="73">
        <v>2</v>
      </c>
      <c r="B6" s="93" t="s">
        <v>216</v>
      </c>
      <c r="C6" s="55" t="s">
        <v>210</v>
      </c>
      <c r="D6" s="23" t="s">
        <v>211</v>
      </c>
      <c r="E6" s="55" t="s">
        <v>21</v>
      </c>
      <c r="F6" s="55" t="s">
        <v>212</v>
      </c>
      <c r="G6" s="55">
        <v>480</v>
      </c>
      <c r="H6" s="55">
        <v>8160</v>
      </c>
      <c r="I6" s="90">
        <v>40.6</v>
      </c>
      <c r="J6" s="60" t="s">
        <v>214</v>
      </c>
    </row>
    <row r="7" spans="1:10" ht="45">
      <c r="A7" s="73">
        <v>3</v>
      </c>
      <c r="B7" s="93" t="s">
        <v>217</v>
      </c>
      <c r="C7" s="55" t="s">
        <v>210</v>
      </c>
      <c r="D7" s="57" t="s">
        <v>211</v>
      </c>
      <c r="E7" s="55" t="s">
        <v>21</v>
      </c>
      <c r="F7" s="55" t="s">
        <v>212</v>
      </c>
      <c r="G7" s="55">
        <v>480</v>
      </c>
      <c r="H7" s="55">
        <v>8160</v>
      </c>
      <c r="I7" s="90">
        <v>43.3</v>
      </c>
      <c r="J7" s="60" t="s">
        <v>214</v>
      </c>
    </row>
    <row r="8" spans="1:10" ht="45">
      <c r="A8" s="73">
        <v>4</v>
      </c>
      <c r="B8" s="93" t="s">
        <v>240</v>
      </c>
      <c r="C8" s="55" t="s">
        <v>210</v>
      </c>
      <c r="D8" s="23" t="s">
        <v>211</v>
      </c>
      <c r="E8" s="55" t="s">
        <v>21</v>
      </c>
      <c r="F8" s="55" t="s">
        <v>212</v>
      </c>
      <c r="G8" s="55">
        <v>480</v>
      </c>
      <c r="H8" s="55">
        <v>8160</v>
      </c>
      <c r="I8" s="90">
        <v>33.5</v>
      </c>
      <c r="J8" s="60" t="s">
        <v>214</v>
      </c>
    </row>
    <row r="9" spans="1:10" ht="45">
      <c r="A9" s="73">
        <v>5</v>
      </c>
      <c r="B9" s="93" t="s">
        <v>241</v>
      </c>
      <c r="C9" s="55" t="s">
        <v>210</v>
      </c>
      <c r="D9" s="57" t="s">
        <v>211</v>
      </c>
      <c r="E9" s="55" t="s">
        <v>21</v>
      </c>
      <c r="F9" s="55" t="s">
        <v>212</v>
      </c>
      <c r="G9" s="55">
        <v>480</v>
      </c>
      <c r="H9" s="55">
        <v>8160</v>
      </c>
      <c r="I9" s="90">
        <v>27.3</v>
      </c>
      <c r="J9" s="60" t="s">
        <v>214</v>
      </c>
    </row>
    <row r="10" spans="1:10" ht="45">
      <c r="A10" s="73">
        <v>6</v>
      </c>
      <c r="B10" s="93" t="s">
        <v>242</v>
      </c>
      <c r="C10" s="55" t="s">
        <v>210</v>
      </c>
      <c r="D10" s="57" t="s">
        <v>211</v>
      </c>
      <c r="E10" s="55" t="s">
        <v>21</v>
      </c>
      <c r="F10" s="55" t="s">
        <v>212</v>
      </c>
      <c r="G10" s="55">
        <v>480</v>
      </c>
      <c r="H10" s="55">
        <v>8160</v>
      </c>
      <c r="I10" s="90">
        <v>29.1</v>
      </c>
      <c r="J10" s="60" t="s">
        <v>214</v>
      </c>
    </row>
    <row r="11" spans="1:10" ht="45">
      <c r="A11" s="73">
        <v>7</v>
      </c>
      <c r="B11" s="93" t="s">
        <v>243</v>
      </c>
      <c r="C11" s="55" t="s">
        <v>210</v>
      </c>
      <c r="D11" s="57" t="s">
        <v>211</v>
      </c>
      <c r="E11" s="55" t="s">
        <v>21</v>
      </c>
      <c r="F11" s="55" t="s">
        <v>212</v>
      </c>
      <c r="G11" s="55">
        <v>480</v>
      </c>
      <c r="H11" s="55">
        <v>8160</v>
      </c>
      <c r="I11" s="90">
        <v>30.9</v>
      </c>
      <c r="J11" s="60" t="s">
        <v>214</v>
      </c>
    </row>
    <row r="12" spans="1:10" ht="45">
      <c r="A12" s="73">
        <v>8</v>
      </c>
      <c r="B12" s="93" t="s">
        <v>218</v>
      </c>
      <c r="C12" s="55" t="s">
        <v>210</v>
      </c>
      <c r="D12" s="57" t="s">
        <v>211</v>
      </c>
      <c r="E12" s="55" t="s">
        <v>21</v>
      </c>
      <c r="F12" s="55" t="s">
        <v>212</v>
      </c>
      <c r="G12" s="55">
        <v>480</v>
      </c>
      <c r="H12" s="55">
        <v>8160</v>
      </c>
      <c r="I12" s="90">
        <v>32.6</v>
      </c>
      <c r="J12" s="60" t="s">
        <v>214</v>
      </c>
    </row>
    <row r="13" spans="1:10" ht="45">
      <c r="A13" s="73">
        <v>9</v>
      </c>
      <c r="B13" s="93" t="s">
        <v>244</v>
      </c>
      <c r="C13" s="55" t="s">
        <v>210</v>
      </c>
      <c r="D13" s="57" t="s">
        <v>211</v>
      </c>
      <c r="E13" s="55" t="s">
        <v>21</v>
      </c>
      <c r="F13" s="55" t="s">
        <v>212</v>
      </c>
      <c r="G13" s="55">
        <v>480</v>
      </c>
      <c r="H13" s="55">
        <v>8160</v>
      </c>
      <c r="I13" s="90">
        <v>34.4</v>
      </c>
      <c r="J13" s="60" t="s">
        <v>214</v>
      </c>
    </row>
    <row r="14" spans="1:10" ht="15">
      <c r="A14" s="73"/>
      <c r="B14" s="165" t="s">
        <v>225</v>
      </c>
      <c r="C14" s="166"/>
      <c r="D14" s="166"/>
      <c r="E14" s="166"/>
      <c r="F14" s="166"/>
      <c r="G14" s="166"/>
      <c r="H14" s="166"/>
      <c r="I14" s="166"/>
      <c r="J14" s="166"/>
    </row>
    <row r="15" spans="1:10" ht="30">
      <c r="A15" s="73">
        <v>1</v>
      </c>
      <c r="B15" s="93" t="s">
        <v>232</v>
      </c>
      <c r="C15" s="55" t="s">
        <v>220</v>
      </c>
      <c r="D15" s="57" t="s">
        <v>221</v>
      </c>
      <c r="E15" s="55" t="s">
        <v>222</v>
      </c>
      <c r="F15" s="55" t="s">
        <v>223</v>
      </c>
      <c r="G15" s="55">
        <v>540</v>
      </c>
      <c r="H15" s="91">
        <v>8640</v>
      </c>
      <c r="I15" s="90">
        <v>38.6</v>
      </c>
      <c r="J15" s="60" t="s">
        <v>214</v>
      </c>
    </row>
    <row r="16" spans="1:10" ht="30">
      <c r="A16" s="73">
        <v>2</v>
      </c>
      <c r="B16" s="93" t="s">
        <v>233</v>
      </c>
      <c r="C16" s="55" t="s">
        <v>220</v>
      </c>
      <c r="D16" s="57" t="s">
        <v>221</v>
      </c>
      <c r="E16" s="55" t="s">
        <v>222</v>
      </c>
      <c r="F16" s="55" t="s">
        <v>223</v>
      </c>
      <c r="G16" s="55">
        <v>540</v>
      </c>
      <c r="H16" s="91">
        <v>8640</v>
      </c>
      <c r="I16" s="90">
        <v>41.2</v>
      </c>
      <c r="J16" s="60" t="s">
        <v>214</v>
      </c>
    </row>
    <row r="17" spans="1:10" ht="30">
      <c r="A17" s="73">
        <v>3</v>
      </c>
      <c r="B17" s="93" t="s">
        <v>234</v>
      </c>
      <c r="C17" s="55" t="s">
        <v>220</v>
      </c>
      <c r="D17" s="57" t="s">
        <v>221</v>
      </c>
      <c r="E17" s="55" t="s">
        <v>222</v>
      </c>
      <c r="F17" s="55" t="s">
        <v>223</v>
      </c>
      <c r="G17" s="55">
        <v>540</v>
      </c>
      <c r="H17" s="91">
        <v>8640</v>
      </c>
      <c r="I17" s="90">
        <v>35.9</v>
      </c>
      <c r="J17" s="60" t="s">
        <v>214</v>
      </c>
    </row>
    <row r="18" spans="1:10" ht="30">
      <c r="A18" s="73">
        <v>4</v>
      </c>
      <c r="B18" s="93" t="s">
        <v>235</v>
      </c>
      <c r="C18" s="55" t="s">
        <v>220</v>
      </c>
      <c r="D18" s="57" t="s">
        <v>221</v>
      </c>
      <c r="E18" s="55" t="s">
        <v>222</v>
      </c>
      <c r="F18" s="55" t="s">
        <v>223</v>
      </c>
      <c r="G18" s="55">
        <v>540</v>
      </c>
      <c r="H18" s="91">
        <v>8640</v>
      </c>
      <c r="I18" s="90">
        <v>23.5</v>
      </c>
      <c r="J18" s="60" t="s">
        <v>214</v>
      </c>
    </row>
    <row r="19" spans="1:10" ht="30">
      <c r="A19" s="73">
        <v>5</v>
      </c>
      <c r="B19" s="93" t="s">
        <v>236</v>
      </c>
      <c r="C19" s="55" t="s">
        <v>220</v>
      </c>
      <c r="D19" s="57" t="s">
        <v>221</v>
      </c>
      <c r="E19" s="55" t="s">
        <v>222</v>
      </c>
      <c r="F19" s="55" t="s">
        <v>223</v>
      </c>
      <c r="G19" s="55">
        <v>540</v>
      </c>
      <c r="H19" s="91">
        <v>8640</v>
      </c>
      <c r="I19" s="90">
        <v>28</v>
      </c>
      <c r="J19" s="60" t="s">
        <v>214</v>
      </c>
    </row>
    <row r="20" spans="1:10" ht="30">
      <c r="A20" s="73">
        <v>6</v>
      </c>
      <c r="B20" s="93" t="s">
        <v>237</v>
      </c>
      <c r="C20" s="55" t="s">
        <v>220</v>
      </c>
      <c r="D20" s="57" t="s">
        <v>221</v>
      </c>
      <c r="E20" s="55" t="s">
        <v>222</v>
      </c>
      <c r="F20" s="55" t="s">
        <v>223</v>
      </c>
      <c r="G20" s="55">
        <v>540</v>
      </c>
      <c r="H20" s="91">
        <v>8640</v>
      </c>
      <c r="I20" s="90">
        <v>32.8</v>
      </c>
      <c r="J20" s="60" t="s">
        <v>214</v>
      </c>
    </row>
    <row r="21" spans="1:10" ht="30">
      <c r="A21" s="73">
        <v>7</v>
      </c>
      <c r="B21" s="93" t="s">
        <v>238</v>
      </c>
      <c r="C21" s="91" t="s">
        <v>220</v>
      </c>
      <c r="D21" s="93" t="s">
        <v>550</v>
      </c>
      <c r="E21" s="91" t="s">
        <v>551</v>
      </c>
      <c r="F21" s="91" t="s">
        <v>224</v>
      </c>
      <c r="G21" s="91">
        <v>540</v>
      </c>
      <c r="H21" s="91">
        <v>8640</v>
      </c>
      <c r="I21" s="90">
        <v>29.7</v>
      </c>
      <c r="J21" s="60" t="s">
        <v>214</v>
      </c>
    </row>
    <row r="22" spans="1:10" ht="30">
      <c r="A22" s="73">
        <v>8</v>
      </c>
      <c r="B22" s="93" t="s">
        <v>239</v>
      </c>
      <c r="C22" s="55" t="s">
        <v>220</v>
      </c>
      <c r="D22" s="57" t="s">
        <v>221</v>
      </c>
      <c r="E22" s="55" t="s">
        <v>222</v>
      </c>
      <c r="F22" s="55" t="s">
        <v>224</v>
      </c>
      <c r="G22" s="55">
        <v>540</v>
      </c>
      <c r="H22" s="91">
        <v>8640</v>
      </c>
      <c r="I22" s="90">
        <v>44.2</v>
      </c>
      <c r="J22" s="60" t="s">
        <v>214</v>
      </c>
    </row>
  </sheetData>
  <sheetProtection/>
  <mergeCells count="2">
    <mergeCell ref="B4:J4"/>
    <mergeCell ref="B14:J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2016-06-17T08:42:08Z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